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ji\120_医事課\腫瘍センター\04 地域連携部門\8.地域連携パス\【原本】地域連携パス100531\★胃がん\がんパス書類(ファイルセット分）\4.医療者用（オーバービューパス）\医大用　胃がん\"/>
    </mc:Choice>
  </mc:AlternateContent>
  <bookViews>
    <workbookView xWindow="-120" yWindow="-120" windowWidth="29040" windowHeight="15840"/>
  </bookViews>
  <sheets>
    <sheet name="胃がん連携パス(医療者用）" sheetId="33" r:id="rId1"/>
  </sheets>
  <definedNames>
    <definedName name="maru11">IF(#REF!=1,#REF!,#REF!)</definedName>
    <definedName name="maru12">IF(#REF!=2,#REF!,#REF!)</definedName>
    <definedName name="maru13">IF(#REF!=3,#REF!,#REF!)</definedName>
    <definedName name="maru14">IF(#REF!=5,#REF!,#REF!)</definedName>
    <definedName name="maru15">IF(#REF!=6,#REF!,#REF!)</definedName>
    <definedName name="maru16">IF(#REF!=7,#REF!,#REF!)</definedName>
    <definedName name="maru21">IF(#REF!=1,#REF!,#REF!)</definedName>
    <definedName name="maru22">IF(#REF!=2,#REF!,#REF!)</definedName>
    <definedName name="maru23">IF(#REF!=3,#REF!,#REF!)</definedName>
    <definedName name="maru24">IF(#REF!=4,#REF!,#REF!)</definedName>
    <definedName name="maru25">IF(#REF!=6,#REF!,#REF!)</definedName>
    <definedName name="maru31">IF(#REF!=1,#REF!,#REF!)</definedName>
    <definedName name="maru32">IF(#REF!=2,#REF!,#REF!)</definedName>
    <definedName name="maru41">IF(#REF!=1,#REF!,#REF!)</definedName>
    <definedName name="maru42">IF(#REF!=2,#REF!,#REF!)</definedName>
    <definedName name="maru43">IF(#REF!=3,#REF!,#REF!)</definedName>
    <definedName name="maru44">IF(#REF!=4,#REF!,#REF!)</definedName>
    <definedName name="maru45">IF(#REF!=5,#REF!,#REF!)</definedName>
    <definedName name="maru46">IF(#REF!=6,#REF!,#REF!)</definedName>
    <definedName name="maru47">IF(#REF!=8,#REF!,#REF!)</definedName>
    <definedName name="maru48">IF(#REF!=9,#REF!,#REF!)</definedName>
    <definedName name="maru51">IF(#REF!=1,#REF!,#REF!)</definedName>
    <definedName name="maru52">IF(#REF!=2,#REF!,#REF!)</definedName>
    <definedName name="maru53">IF(#REF!=3,#REF!,#REF!)</definedName>
    <definedName name="maru62">IF(#REF!=2,#REF!,#REF!)</definedName>
    <definedName name="maru63">IF(#REF!=3,#REF!,#REF!)</definedName>
    <definedName name="maru64">IF(#REF!=4,#REF!,#REF!)</definedName>
    <definedName name="maru65">IF(#REF!=5,#REF!,#REF!)</definedName>
    <definedName name="maru66">IF(#REF!=6,#REF!,#REF!)</definedName>
    <definedName name="maru67">IF(#REF!=7,#REF!,#REF!)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33" l="1"/>
  <c r="H35" i="33"/>
  <c r="C35" i="33"/>
  <c r="R34" i="33"/>
  <c r="N34" i="33"/>
  <c r="H34" i="33"/>
  <c r="B34" i="33"/>
</calcChain>
</file>

<file path=xl/sharedStrings.xml><?xml version="1.0" encoding="utf-8"?>
<sst xmlns="http://schemas.openxmlformats.org/spreadsheetml/2006/main" count="520" uniqueCount="205">
  <si>
    <t>患者情報</t>
    <rPh sb="0" eb="2">
      <t>カンジャ</t>
    </rPh>
    <rPh sb="2" eb="4">
      <t>ジョウホウ</t>
    </rPh>
    <phoneticPr fontId="2"/>
  </si>
  <si>
    <t>患者氏名</t>
  </si>
  <si>
    <t>カルテ番号</t>
  </si>
  <si>
    <t>　月　　日</t>
    <rPh sb="1" eb="2">
      <t>ガツ</t>
    </rPh>
    <rPh sb="4" eb="5">
      <t>ニチ</t>
    </rPh>
    <phoneticPr fontId="2"/>
  </si>
  <si>
    <t>検　　査</t>
    <rPh sb="0" eb="1">
      <t>ケン</t>
    </rPh>
    <rPh sb="3" eb="4">
      <t>サ</t>
    </rPh>
    <phoneticPr fontId="2"/>
  </si>
  <si>
    <t>日常生活指導</t>
    <rPh sb="0" eb="2">
      <t>ニチジョウ</t>
    </rPh>
    <rPh sb="2" eb="4">
      <t>セイカツ</t>
    </rPh>
    <rPh sb="4" eb="6">
      <t>シドウ</t>
    </rPh>
    <phoneticPr fontId="2"/>
  </si>
  <si>
    <t>服薬指導</t>
    <rPh sb="0" eb="2">
      <t>フクヤク</t>
    </rPh>
    <rPh sb="2" eb="4">
      <t>シドウ</t>
    </rPh>
    <phoneticPr fontId="2"/>
  </si>
  <si>
    <t>栄養指導</t>
    <rPh sb="0" eb="2">
      <t>エイヨウ</t>
    </rPh>
    <rPh sb="2" eb="4">
      <t>シドウ</t>
    </rPh>
    <phoneticPr fontId="2"/>
  </si>
  <si>
    <t>受診月日</t>
    <rPh sb="0" eb="2">
      <t>ジュシン</t>
    </rPh>
    <rPh sb="2" eb="4">
      <t>ガッピ</t>
    </rPh>
    <phoneticPr fontId="2"/>
  </si>
  <si>
    <t>投　　薬</t>
    <rPh sb="0" eb="1">
      <t>トウ</t>
    </rPh>
    <rPh sb="3" eb="4">
      <t>クスリ</t>
    </rPh>
    <phoneticPr fontId="2"/>
  </si>
  <si>
    <t>注射(点滴）</t>
    <rPh sb="0" eb="2">
      <t>チュウシャ</t>
    </rPh>
    <rPh sb="3" eb="5">
      <t>テンテキ</t>
    </rPh>
    <phoneticPr fontId="2"/>
  </si>
  <si>
    <t>【退院時の状態】</t>
    <rPh sb="1" eb="3">
      <t>タイイン</t>
    </rPh>
    <rPh sb="3" eb="4">
      <t>ジ</t>
    </rPh>
    <rPh sb="5" eb="7">
      <t>ジョウタイ</t>
    </rPh>
    <phoneticPr fontId="2"/>
  </si>
  <si>
    <t>指　導</t>
    <rPh sb="0" eb="1">
      <t>ユビ</t>
    </rPh>
    <rPh sb="2" eb="3">
      <t>シルベ</t>
    </rPh>
    <phoneticPr fontId="2"/>
  </si>
  <si>
    <t>※　再発のない限り、上記スケジュールを継続します。</t>
    <rPh sb="2" eb="4">
      <t>サイハツ</t>
    </rPh>
    <rPh sb="7" eb="8">
      <t>カギ</t>
    </rPh>
    <rPh sb="10" eb="12">
      <t>ジョウキ</t>
    </rPh>
    <rPh sb="19" eb="21">
      <t>ケイゾク</t>
    </rPh>
    <phoneticPr fontId="2"/>
  </si>
  <si>
    <t>備　考</t>
    <rPh sb="0" eb="1">
      <t>ソナエ</t>
    </rPh>
    <rPh sb="2" eb="3">
      <t>コウ</t>
    </rPh>
    <phoneticPr fontId="2"/>
  </si>
  <si>
    <t>□投薬</t>
    <rPh sb="1" eb="3">
      <t>トウヤク</t>
    </rPh>
    <phoneticPr fontId="2"/>
  </si>
  <si>
    <t>1年１ヶ月</t>
    <rPh sb="1" eb="2">
      <t>ネン</t>
    </rPh>
    <rPh sb="4" eb="5">
      <t>ゲツ</t>
    </rPh>
    <phoneticPr fontId="2"/>
  </si>
  <si>
    <t>病理所見（切除の場合）</t>
    <rPh sb="0" eb="2">
      <t>ビョウリ</t>
    </rPh>
    <rPh sb="2" eb="4">
      <t>ショケン</t>
    </rPh>
    <rPh sb="5" eb="7">
      <t>セツジョ</t>
    </rPh>
    <rPh sb="8" eb="10">
      <t>バアイ</t>
    </rPh>
    <phoneticPr fontId="2"/>
  </si>
  <si>
    <t>別紙病理報告書を参照してください。</t>
    <rPh sb="0" eb="2">
      <t>ベッシ</t>
    </rPh>
    <rPh sb="2" eb="4">
      <t>ビョウリ</t>
    </rPh>
    <rPh sb="4" eb="7">
      <t>ホウコクショ</t>
    </rPh>
    <rPh sb="8" eb="10">
      <t>サンショウ</t>
    </rPh>
    <phoneticPr fontId="2"/>
  </si>
  <si>
    <t>投　薬</t>
    <rPh sb="0" eb="1">
      <t>トウ</t>
    </rPh>
    <rPh sb="2" eb="3">
      <t>ヤク</t>
    </rPh>
    <phoneticPr fontId="2"/>
  </si>
  <si>
    <t>□画像診断予約</t>
    <rPh sb="1" eb="3">
      <t>ガゾウ</t>
    </rPh>
    <rPh sb="3" eb="5">
      <t>シンダン</t>
    </rPh>
    <rPh sb="5" eb="7">
      <t>ヨヤク</t>
    </rPh>
    <phoneticPr fontId="2"/>
  </si>
  <si>
    <t>かかりつけ医</t>
    <phoneticPr fontId="2"/>
  </si>
  <si>
    <t>・</t>
    <phoneticPr fontId="2"/>
  </si>
  <si>
    <t>退 院 後</t>
    <rPh sb="0" eb="1">
      <t>タイ</t>
    </rPh>
    <rPh sb="2" eb="3">
      <t>イン</t>
    </rPh>
    <rPh sb="4" eb="5">
      <t>ゴ</t>
    </rPh>
    <phoneticPr fontId="2"/>
  </si>
  <si>
    <t>合併症</t>
    <rPh sb="0" eb="3">
      <t>ガッペイショウ</t>
    </rPh>
    <phoneticPr fontId="2"/>
  </si>
  <si>
    <t>アウトカム</t>
    <phoneticPr fontId="2"/>
  </si>
  <si>
    <t>（その他　連絡事項）</t>
    <rPh sb="3" eb="4">
      <t>タ</t>
    </rPh>
    <rPh sb="5" eb="7">
      <t>レンラク</t>
    </rPh>
    <rPh sb="7" eb="9">
      <t>ジコウ</t>
    </rPh>
    <phoneticPr fontId="2"/>
  </si>
  <si>
    <t>病院名：</t>
    <rPh sb="0" eb="2">
      <t>ビョウイン</t>
    </rPh>
    <rPh sb="2" eb="3">
      <t>メイ</t>
    </rPh>
    <phoneticPr fontId="2"/>
  </si>
  <si>
    <t>計画策定病院</t>
    <rPh sb="0" eb="2">
      <t>ケイカク</t>
    </rPh>
    <rPh sb="2" eb="4">
      <t>サクテイ</t>
    </rPh>
    <rPh sb="4" eb="6">
      <t>ビョウイン</t>
    </rPh>
    <phoneticPr fontId="2"/>
  </si>
  <si>
    <t>連携医療機関</t>
    <rPh sb="0" eb="2">
      <t>レンケイ</t>
    </rPh>
    <rPh sb="2" eb="4">
      <t>イリョウ</t>
    </rPh>
    <rPh sb="4" eb="6">
      <t>キカン</t>
    </rPh>
    <phoneticPr fontId="2"/>
  </si>
  <si>
    <t>今回の胃がんの状態（病理診断）</t>
    <rPh sb="0" eb="2">
      <t>コンカイ</t>
    </rPh>
    <rPh sb="3" eb="4">
      <t>イ</t>
    </rPh>
    <rPh sb="7" eb="9">
      <t>ジョウタイ</t>
    </rPh>
    <rPh sb="10" eb="12">
      <t>ビョウリ</t>
    </rPh>
    <rPh sb="12" eb="14">
      <t>シンダン</t>
    </rPh>
    <phoneticPr fontId="2"/>
  </si>
  <si>
    <t>深達度</t>
    <rPh sb="0" eb="1">
      <t>フカ</t>
    </rPh>
    <rPh sb="1" eb="2">
      <t>タツ</t>
    </rPh>
    <rPh sb="2" eb="3">
      <t>ド</t>
    </rPh>
    <phoneticPr fontId="2"/>
  </si>
  <si>
    <t>リンパ節転移</t>
    <rPh sb="3" eb="4">
      <t>セツ</t>
    </rPh>
    <rPh sb="4" eb="6">
      <t>テンイ</t>
    </rPh>
    <phoneticPr fontId="2"/>
  </si>
  <si>
    <t>他臓器転移</t>
    <rPh sb="0" eb="1">
      <t>タ</t>
    </rPh>
    <rPh sb="1" eb="3">
      <t>ゾウキ</t>
    </rPh>
    <rPh sb="3" eb="4">
      <t>テン</t>
    </rPh>
    <phoneticPr fontId="2"/>
  </si>
  <si>
    <t>Sｔａｇｅ</t>
    <phoneticPr fontId="2"/>
  </si>
  <si>
    <t>今回の胃がんの治療</t>
    <rPh sb="0" eb="2">
      <t>コンカイ</t>
    </rPh>
    <rPh sb="3" eb="4">
      <t>イ</t>
    </rPh>
    <rPh sb="7" eb="9">
      <t>チリョウ</t>
    </rPh>
    <phoneticPr fontId="2"/>
  </si>
  <si>
    <t>再発兆候がない。食事摂取に問題なし。日常生活に問題なし。</t>
    <rPh sb="0" eb="2">
      <t>サイハツ</t>
    </rPh>
    <rPh sb="2" eb="4">
      <t>チョウコウ</t>
    </rPh>
    <rPh sb="8" eb="10">
      <t>ショクジ</t>
    </rPh>
    <rPh sb="10" eb="12">
      <t>セッシュ</t>
    </rPh>
    <rPh sb="13" eb="15">
      <t>モンダイ</t>
    </rPh>
    <rPh sb="18" eb="20">
      <t>ニチジョウ</t>
    </rPh>
    <rPh sb="20" eb="22">
      <t>セイカツ</t>
    </rPh>
    <rPh sb="23" eb="25">
      <t>モンダイ</t>
    </rPh>
    <phoneticPr fontId="2"/>
  </si>
  <si>
    <t>その他</t>
    <rPh sb="2" eb="3">
      <t>タ</t>
    </rPh>
    <phoneticPr fontId="2"/>
  </si>
  <si>
    <t>1年</t>
    <phoneticPr fontId="2"/>
  </si>
  <si>
    <t>1年6カ月</t>
    <rPh sb="4" eb="5">
      <t>ゲツ</t>
    </rPh>
    <phoneticPr fontId="2"/>
  </si>
  <si>
    <t>2年</t>
    <phoneticPr fontId="2"/>
  </si>
  <si>
    <t>※　上記異常が見られたり、症状が軽快しない場合は、拠点病院までご相談ください。</t>
    <rPh sb="2" eb="3">
      <t>ウエ</t>
    </rPh>
    <rPh sb="4" eb="6">
      <t>イジョウ</t>
    </rPh>
    <rPh sb="7" eb="8">
      <t>ミ</t>
    </rPh>
    <rPh sb="13" eb="15">
      <t>ショウジョウ</t>
    </rPh>
    <rPh sb="16" eb="18">
      <t>ケイカイ</t>
    </rPh>
    <rPh sb="21" eb="23">
      <t>バアイ</t>
    </rPh>
    <rPh sb="25" eb="27">
      <t>キョテン</t>
    </rPh>
    <rPh sb="27" eb="29">
      <t>ビョウイン</t>
    </rPh>
    <rPh sb="32" eb="34">
      <t>ソウダン</t>
    </rPh>
    <phoneticPr fontId="2"/>
  </si>
  <si>
    <t>胃のもたれ感、張り感には、ガスモチン、大建中湯などが有効なことがあります</t>
    <rPh sb="0" eb="1">
      <t>イ</t>
    </rPh>
    <rPh sb="5" eb="6">
      <t>カン</t>
    </rPh>
    <rPh sb="7" eb="8">
      <t>ハ</t>
    </rPh>
    <rPh sb="9" eb="10">
      <t>カン</t>
    </rPh>
    <rPh sb="19" eb="20">
      <t>ダイ</t>
    </rPh>
    <rPh sb="20" eb="21">
      <t>ダテ</t>
    </rPh>
    <rPh sb="21" eb="22">
      <t>チュウ</t>
    </rPh>
    <rPh sb="22" eb="23">
      <t>ユ</t>
    </rPh>
    <rPh sb="26" eb="28">
      <t>ユウコウ</t>
    </rPh>
    <phoneticPr fontId="2"/>
  </si>
  <si>
    <t>術後合併症への対応（軽快しない場合は、ご相談ください）</t>
    <rPh sb="0" eb="2">
      <t>ジュツゴ</t>
    </rPh>
    <rPh sb="2" eb="5">
      <t>ガッペイショウ</t>
    </rPh>
    <rPh sb="7" eb="9">
      <t>タイオウ</t>
    </rPh>
    <rPh sb="10" eb="12">
      <t>ケイカイ</t>
    </rPh>
    <rPh sb="15" eb="17">
      <t>バアイ</t>
    </rPh>
    <rPh sb="20" eb="22">
      <t>ソウダン</t>
    </rPh>
    <phoneticPr fontId="2"/>
  </si>
  <si>
    <t>逆流症状には、フォイパンの内服が有効なことがあります</t>
    <rPh sb="0" eb="2">
      <t>ギャクリュウ</t>
    </rPh>
    <rPh sb="2" eb="4">
      <t>ショウジョウ</t>
    </rPh>
    <rPh sb="13" eb="15">
      <t>ナイフク</t>
    </rPh>
    <rPh sb="16" eb="18">
      <t>ユウコウ</t>
    </rPh>
    <phoneticPr fontId="2"/>
  </si>
  <si>
    <t>軽いイレウス症状（軽度の腹痛、嘔気、排ガス停止）は、絶食で軽快することがあります</t>
    <rPh sb="0" eb="1">
      <t>カル</t>
    </rPh>
    <rPh sb="6" eb="8">
      <t>ショウジョウ</t>
    </rPh>
    <rPh sb="9" eb="11">
      <t>ケイド</t>
    </rPh>
    <rPh sb="12" eb="14">
      <t>フクツウ</t>
    </rPh>
    <rPh sb="15" eb="17">
      <t>オウキ</t>
    </rPh>
    <rPh sb="18" eb="19">
      <t>ハイ</t>
    </rPh>
    <rPh sb="21" eb="23">
      <t>テイシ</t>
    </rPh>
    <rPh sb="26" eb="28">
      <t>ゼッショク</t>
    </rPh>
    <rPh sb="29" eb="31">
      <t>ケイカイ</t>
    </rPh>
    <phoneticPr fontId="2"/>
  </si>
  <si>
    <t>CEAが 10 ng/ml 以上、または、持続する上昇傾向</t>
  </si>
  <si>
    <t>CA19-9が 80 U/ml 以上、または持続する上昇傾向</t>
  </si>
  <si>
    <t>胃がん治療（経過観察例）に関する連携計画書
（医療者用）</t>
    <rPh sb="0" eb="1">
      <t>イ</t>
    </rPh>
    <rPh sb="3" eb="5">
      <t>チリョウ</t>
    </rPh>
    <rPh sb="6" eb="8">
      <t>ケイカ</t>
    </rPh>
    <rPh sb="8" eb="10">
      <t>カンサツ</t>
    </rPh>
    <rPh sb="10" eb="11">
      <t>レイ</t>
    </rPh>
    <rPh sb="13" eb="14">
      <t>カン</t>
    </rPh>
    <rPh sb="16" eb="18">
      <t>レンケイ</t>
    </rPh>
    <rPh sb="18" eb="21">
      <t>ケイカクショ</t>
    </rPh>
    <rPh sb="23" eb="25">
      <t>イリョウ</t>
    </rPh>
    <rPh sb="25" eb="26">
      <t>シャ</t>
    </rPh>
    <rPh sb="26" eb="27">
      <t>ヨウ</t>
    </rPh>
    <phoneticPr fontId="2"/>
  </si>
  <si>
    <t>胃がん再発の疑い（目安とご理解ください）</t>
    <rPh sb="0" eb="1">
      <t>イ</t>
    </rPh>
    <rPh sb="3" eb="5">
      <t>サイハツ</t>
    </rPh>
    <rPh sb="6" eb="7">
      <t>ウタガ</t>
    </rPh>
    <rPh sb="9" eb="11">
      <t>メヤス</t>
    </rPh>
    <rPh sb="13" eb="15">
      <t>リカイ</t>
    </rPh>
    <phoneticPr fontId="2"/>
  </si>
  <si>
    <t>病院</t>
    <rPh sb="0" eb="2">
      <t>ビョウイン</t>
    </rPh>
    <phoneticPr fontId="2"/>
  </si>
  <si>
    <t>□血液検査</t>
    <rPh sb="1" eb="3">
      <t>ケツエキ</t>
    </rPh>
    <rPh sb="3" eb="5">
      <t>ケンサ</t>
    </rPh>
    <phoneticPr fontId="2"/>
  </si>
  <si>
    <t>□血液検査</t>
    <phoneticPr fontId="2"/>
  </si>
  <si>
    <t>□胃内視鏡検査</t>
    <rPh sb="1" eb="2">
      <t>イ</t>
    </rPh>
    <rPh sb="2" eb="5">
      <t>ナイシキョウ</t>
    </rPh>
    <rPh sb="5" eb="7">
      <t>ケンサ</t>
    </rPh>
    <phoneticPr fontId="2"/>
  </si>
  <si>
    <t>□腹部CTまたはエコー</t>
    <rPh sb="1" eb="3">
      <t>フクブ</t>
    </rPh>
    <phoneticPr fontId="2"/>
  </si>
  <si>
    <r>
      <t>適応：胃がんの治療後で、</t>
    </r>
    <r>
      <rPr>
        <b/>
        <u/>
        <sz val="13"/>
        <rFont val="ＭＳ Ｐゴシック"/>
        <family val="3"/>
        <charset val="128"/>
      </rPr>
      <t>癌の遺残がなく、抗がん剤治療が不要</t>
    </r>
    <r>
      <rPr>
        <b/>
        <sz val="13"/>
        <rFont val="ＭＳ Ｐゴシック"/>
        <family val="3"/>
        <charset val="128"/>
      </rPr>
      <t>と思われる症例</t>
    </r>
    <rPh sb="0" eb="2">
      <t>テキオウ</t>
    </rPh>
    <rPh sb="3" eb="4">
      <t>イ</t>
    </rPh>
    <rPh sb="7" eb="10">
      <t>チリョウゴ</t>
    </rPh>
    <rPh sb="12" eb="13">
      <t>ガン</t>
    </rPh>
    <rPh sb="14" eb="15">
      <t>ノコ</t>
    </rPh>
    <rPh sb="15" eb="16">
      <t>ノコ</t>
    </rPh>
    <rPh sb="20" eb="21">
      <t>コウ</t>
    </rPh>
    <rPh sb="23" eb="24">
      <t>ザイ</t>
    </rPh>
    <rPh sb="24" eb="26">
      <t>チリョウ</t>
    </rPh>
    <rPh sb="27" eb="29">
      <t>フヨウ</t>
    </rPh>
    <rPh sb="30" eb="31">
      <t>オモ</t>
    </rPh>
    <rPh sb="34" eb="36">
      <t>ショウレイ</t>
    </rPh>
    <phoneticPr fontId="2"/>
  </si>
  <si>
    <t>□腹部CTまたはｴｺｰ</t>
    <rPh sb="1" eb="3">
      <t>フクブ</t>
    </rPh>
    <phoneticPr fontId="2"/>
  </si>
  <si>
    <t>□胸部ﾚﾝﾄｹﾞﾝ検査またはCT</t>
    <rPh sb="1" eb="3">
      <t>キョウブ</t>
    </rPh>
    <rPh sb="9" eb="11">
      <t>ケンサ</t>
    </rPh>
    <phoneticPr fontId="2"/>
  </si>
  <si>
    <t>(□ 腹部ｴｺｰ)</t>
    <phoneticPr fontId="2"/>
  </si>
  <si>
    <t>2年１ヶ月</t>
    <rPh sb="1" eb="2">
      <t>ネン</t>
    </rPh>
    <rPh sb="4" eb="5">
      <t>ゲツ</t>
    </rPh>
    <phoneticPr fontId="2"/>
  </si>
  <si>
    <t>2年2ヶ月</t>
    <rPh sb="4" eb="5">
      <t>ゲツ</t>
    </rPh>
    <phoneticPr fontId="2"/>
  </si>
  <si>
    <t>1年2ヶ月</t>
    <rPh sb="4" eb="5">
      <t>ゲツ</t>
    </rPh>
    <phoneticPr fontId="2"/>
  </si>
  <si>
    <t>1年3ヶ月</t>
    <rPh sb="4" eb="5">
      <t>ゲツ</t>
    </rPh>
    <phoneticPr fontId="2"/>
  </si>
  <si>
    <t>1年4ヶ月</t>
    <rPh sb="4" eb="5">
      <t>ゲツ</t>
    </rPh>
    <phoneticPr fontId="2"/>
  </si>
  <si>
    <t>1年5ヶ月</t>
    <rPh sb="4" eb="5">
      <t>ゲツ</t>
    </rPh>
    <phoneticPr fontId="2"/>
  </si>
  <si>
    <t>1年7ヶ月</t>
    <rPh sb="4" eb="5">
      <t>ゲツ</t>
    </rPh>
    <phoneticPr fontId="2"/>
  </si>
  <si>
    <t>1年8ヶ月</t>
    <rPh sb="4" eb="5">
      <t>ゲツ</t>
    </rPh>
    <phoneticPr fontId="2"/>
  </si>
  <si>
    <t>1年9ヶ月</t>
    <rPh sb="4" eb="5">
      <t>ゲツ</t>
    </rPh>
    <phoneticPr fontId="2"/>
  </si>
  <si>
    <t>1年10ヶ月</t>
    <rPh sb="5" eb="6">
      <t>ゲツ</t>
    </rPh>
    <phoneticPr fontId="2"/>
  </si>
  <si>
    <t>1年11ヶ月</t>
    <rPh sb="5" eb="6">
      <t>ゲツ</t>
    </rPh>
    <phoneticPr fontId="2"/>
  </si>
  <si>
    <t>2年3ヶ月</t>
    <rPh sb="4" eb="5">
      <t>ゲツ</t>
    </rPh>
    <phoneticPr fontId="2"/>
  </si>
  <si>
    <t>2年4ヶ月</t>
    <rPh sb="4" eb="5">
      <t>ゲツ</t>
    </rPh>
    <phoneticPr fontId="2"/>
  </si>
  <si>
    <t>2年5ヶ月</t>
    <rPh sb="4" eb="5">
      <t>ゲツ</t>
    </rPh>
    <phoneticPr fontId="2"/>
  </si>
  <si>
    <t>2年6カ月</t>
    <rPh sb="4" eb="5">
      <t>ゲツ</t>
    </rPh>
    <phoneticPr fontId="2"/>
  </si>
  <si>
    <t>2年7ヶ月</t>
    <rPh sb="4" eb="5">
      <t>ゲツ</t>
    </rPh>
    <phoneticPr fontId="2"/>
  </si>
  <si>
    <t>2年8ヶ月</t>
    <rPh sb="4" eb="5">
      <t>ゲツ</t>
    </rPh>
    <phoneticPr fontId="2"/>
  </si>
  <si>
    <t>2年9ヶ月</t>
    <rPh sb="4" eb="5">
      <t>ゲツ</t>
    </rPh>
    <phoneticPr fontId="2"/>
  </si>
  <si>
    <t>2年10ヶ月</t>
    <rPh sb="5" eb="6">
      <t>ゲツ</t>
    </rPh>
    <phoneticPr fontId="2"/>
  </si>
  <si>
    <t>2年11ヶ月</t>
    <rPh sb="5" eb="6">
      <t>ゲツ</t>
    </rPh>
    <phoneticPr fontId="2"/>
  </si>
  <si>
    <t>3年</t>
    <phoneticPr fontId="2"/>
  </si>
  <si>
    <t>11ヶ月</t>
    <rPh sb="3" eb="4">
      <t>ゲツ</t>
    </rPh>
    <phoneticPr fontId="2"/>
  </si>
  <si>
    <t>10ヶ月</t>
    <rPh sb="3" eb="4">
      <t>ゲツ</t>
    </rPh>
    <phoneticPr fontId="2"/>
  </si>
  <si>
    <t>9ヶ月</t>
    <rPh sb="2" eb="3">
      <t>ゲツ</t>
    </rPh>
    <phoneticPr fontId="2"/>
  </si>
  <si>
    <t>8ヶ月</t>
    <rPh sb="2" eb="3">
      <t>ゲツ</t>
    </rPh>
    <phoneticPr fontId="2"/>
  </si>
  <si>
    <t>7ヶ月</t>
    <rPh sb="2" eb="3">
      <t>ゲツ</t>
    </rPh>
    <phoneticPr fontId="2"/>
  </si>
  <si>
    <t>6ヶ月</t>
    <rPh sb="2" eb="3">
      <t>ゲツ</t>
    </rPh>
    <phoneticPr fontId="2"/>
  </si>
  <si>
    <t>5ヶ月</t>
    <rPh sb="2" eb="3">
      <t>ゲツ</t>
    </rPh>
    <phoneticPr fontId="2"/>
  </si>
  <si>
    <t>4ヶ月</t>
    <rPh sb="2" eb="3">
      <t>ゲツ</t>
    </rPh>
    <phoneticPr fontId="2"/>
  </si>
  <si>
    <t>3ヶ月</t>
    <rPh sb="2" eb="3">
      <t>ゲツ</t>
    </rPh>
    <phoneticPr fontId="2"/>
  </si>
  <si>
    <t>2ヶ月</t>
    <rPh sb="2" eb="3">
      <t>ゲツ</t>
    </rPh>
    <phoneticPr fontId="2"/>
  </si>
  <si>
    <t>1ヶ月</t>
    <rPh sb="2" eb="3">
      <t>ゲツ</t>
    </rPh>
    <phoneticPr fontId="2"/>
  </si>
  <si>
    <t>3年１ヶ月</t>
    <rPh sb="1" eb="2">
      <t>ネン</t>
    </rPh>
    <rPh sb="4" eb="5">
      <t>ゲツ</t>
    </rPh>
    <phoneticPr fontId="2"/>
  </si>
  <si>
    <t>3年2ヶ月</t>
    <rPh sb="4" eb="5">
      <t>ゲツ</t>
    </rPh>
    <phoneticPr fontId="2"/>
  </si>
  <si>
    <t>3年3ヶ月</t>
    <rPh sb="4" eb="5">
      <t>ゲツ</t>
    </rPh>
    <phoneticPr fontId="2"/>
  </si>
  <si>
    <t>3年4ヶ月</t>
    <rPh sb="4" eb="5">
      <t>ゲツ</t>
    </rPh>
    <phoneticPr fontId="2"/>
  </si>
  <si>
    <t>3年5ヶ月</t>
    <rPh sb="4" eb="5">
      <t>ゲツ</t>
    </rPh>
    <phoneticPr fontId="2"/>
  </si>
  <si>
    <t>3年7ヶ月</t>
    <rPh sb="4" eb="5">
      <t>ゲツ</t>
    </rPh>
    <phoneticPr fontId="2"/>
  </si>
  <si>
    <t>3年8ヶ月</t>
    <rPh sb="4" eb="5">
      <t>ゲツ</t>
    </rPh>
    <phoneticPr fontId="2"/>
  </si>
  <si>
    <t>3年9ヶ月</t>
    <rPh sb="4" eb="5">
      <t>ゲツ</t>
    </rPh>
    <phoneticPr fontId="2"/>
  </si>
  <si>
    <t>3年10ヶ月</t>
    <rPh sb="5" eb="6">
      <t>ゲツ</t>
    </rPh>
    <phoneticPr fontId="2"/>
  </si>
  <si>
    <t>3年11ヶ月</t>
    <rPh sb="5" eb="6">
      <t>ゲツ</t>
    </rPh>
    <phoneticPr fontId="2"/>
  </si>
  <si>
    <t>4年</t>
    <phoneticPr fontId="2"/>
  </si>
  <si>
    <t>4年１ヶ月</t>
    <rPh sb="1" eb="2">
      <t>ネン</t>
    </rPh>
    <rPh sb="4" eb="5">
      <t>ゲツ</t>
    </rPh>
    <phoneticPr fontId="2"/>
  </si>
  <si>
    <t>4年2ヶ月</t>
    <rPh sb="4" eb="5">
      <t>ゲツ</t>
    </rPh>
    <phoneticPr fontId="2"/>
  </si>
  <si>
    <t>4年3ヶ月</t>
    <rPh sb="4" eb="5">
      <t>ゲツ</t>
    </rPh>
    <phoneticPr fontId="2"/>
  </si>
  <si>
    <t>4年4ヶ月</t>
    <rPh sb="4" eb="5">
      <t>ゲツ</t>
    </rPh>
    <phoneticPr fontId="2"/>
  </si>
  <si>
    <t>4年5ヶ月</t>
    <rPh sb="4" eb="5">
      <t>ゲツ</t>
    </rPh>
    <phoneticPr fontId="2"/>
  </si>
  <si>
    <t>4年7ヶ月</t>
    <rPh sb="4" eb="5">
      <t>ゲツ</t>
    </rPh>
    <phoneticPr fontId="2"/>
  </si>
  <si>
    <t>4年6ヶ月</t>
    <rPh sb="4" eb="5">
      <t>ゲツ</t>
    </rPh>
    <phoneticPr fontId="2"/>
  </si>
  <si>
    <t>4年8ヶ月</t>
    <rPh sb="4" eb="5">
      <t>ゲツ</t>
    </rPh>
    <phoneticPr fontId="2"/>
  </si>
  <si>
    <t>4年9ヶ月</t>
    <rPh sb="4" eb="5">
      <t>ゲツ</t>
    </rPh>
    <phoneticPr fontId="2"/>
  </si>
  <si>
    <t>4年10ヶ月</t>
    <rPh sb="5" eb="6">
      <t>ゲツ</t>
    </rPh>
    <phoneticPr fontId="2"/>
  </si>
  <si>
    <t>4年11ヶ月</t>
    <rPh sb="5" eb="6">
      <t>ゲツ</t>
    </rPh>
    <phoneticPr fontId="2"/>
  </si>
  <si>
    <t>5年</t>
    <phoneticPr fontId="2"/>
  </si>
  <si>
    <t>3年6ヶ月</t>
    <rPh sb="4" eb="5">
      <t>ゲツ</t>
    </rPh>
    <phoneticPr fontId="2"/>
  </si>
  <si>
    <t>（浜松医科大学医学部附属病院、浜松医療センター、聖隷三方原病院、聖隷浜松病院）</t>
    <rPh sb="1" eb="3">
      <t>ハママツ</t>
    </rPh>
    <rPh sb="3" eb="5">
      <t>イカ</t>
    </rPh>
    <rPh sb="5" eb="7">
      <t>ダイガク</t>
    </rPh>
    <rPh sb="7" eb="9">
      <t>イガク</t>
    </rPh>
    <rPh sb="9" eb="10">
      <t>ブ</t>
    </rPh>
    <rPh sb="10" eb="12">
      <t>フゾク</t>
    </rPh>
    <rPh sb="12" eb="14">
      <t>ビョウイン</t>
    </rPh>
    <rPh sb="15" eb="17">
      <t>ハママツ</t>
    </rPh>
    <rPh sb="17" eb="19">
      <t>イリョウ</t>
    </rPh>
    <rPh sb="32" eb="34">
      <t>セイレイ</t>
    </rPh>
    <rPh sb="34" eb="36">
      <t>ハママツ</t>
    </rPh>
    <rPh sb="36" eb="38">
      <t>ビョウイン</t>
    </rPh>
    <phoneticPr fontId="2"/>
  </si>
  <si>
    <t>担当医師</t>
    <rPh sb="0" eb="2">
      <t>タントウ</t>
    </rPh>
    <rPh sb="2" eb="4">
      <t>イシ</t>
    </rPh>
    <phoneticPr fontId="2"/>
  </si>
  <si>
    <t>連絡先：</t>
    <phoneticPr fontId="2"/>
  </si>
  <si>
    <t>連絡先：</t>
    <rPh sb="0" eb="3">
      <t>レンラクサキ</t>
    </rPh>
    <phoneticPr fontId="2"/>
  </si>
  <si>
    <t>（</t>
    <phoneticPr fontId="2"/>
  </si>
  <si>
    <t>）</t>
    <phoneticPr fontId="2"/>
  </si>
  <si>
    <t>　ふりがな</t>
    <phoneticPr fontId="2"/>
  </si>
  <si>
    <t>様</t>
    <phoneticPr fontId="2"/>
  </si>
  <si>
    <t>生年月日</t>
    <phoneticPr fontId="2"/>
  </si>
  <si>
    <t>(退院日</t>
    <rPh sb="3" eb="4">
      <t>ビ</t>
    </rPh>
    <phoneticPr fontId="2"/>
  </si>
  <si>
    <t>　）</t>
  </si>
  <si>
    <t>M</t>
    <phoneticPr fontId="2"/>
  </si>
  <si>
    <t>ＳＭ</t>
    <phoneticPr fontId="2"/>
  </si>
  <si>
    <t>ＭＰ</t>
    <phoneticPr fontId="2"/>
  </si>
  <si>
    <t>ＳＳ</t>
    <phoneticPr fontId="2"/>
  </si>
  <si>
    <t xml:space="preserve"> ・</t>
    <phoneticPr fontId="2"/>
  </si>
  <si>
    <t>ＳＥ ・</t>
    <phoneticPr fontId="2"/>
  </si>
  <si>
    <t>ＳＩ</t>
    <phoneticPr fontId="2"/>
  </si>
  <si>
    <t>N0</t>
    <phoneticPr fontId="2"/>
  </si>
  <si>
    <t>・</t>
    <phoneticPr fontId="2"/>
  </si>
  <si>
    <t>Ｎ1</t>
    <phoneticPr fontId="2"/>
  </si>
  <si>
    <t>Ｎ2</t>
    <phoneticPr fontId="2"/>
  </si>
  <si>
    <t>Ｎ3a ・</t>
    <phoneticPr fontId="2"/>
  </si>
  <si>
    <t xml:space="preserve"> Ｎ3b</t>
  </si>
  <si>
    <t>（</t>
    <phoneticPr fontId="2"/>
  </si>
  <si>
    <t>有</t>
    <phoneticPr fontId="2"/>
  </si>
  <si>
    <t>無</t>
    <phoneticPr fontId="2"/>
  </si>
  <si>
    <t>）</t>
    <phoneticPr fontId="2"/>
  </si>
  <si>
    <t>IA ・</t>
    <phoneticPr fontId="2"/>
  </si>
  <si>
    <t>IB ・</t>
    <phoneticPr fontId="2"/>
  </si>
  <si>
    <t>IIA ・</t>
    <phoneticPr fontId="2"/>
  </si>
  <si>
    <t>IIB・</t>
    <phoneticPr fontId="2"/>
  </si>
  <si>
    <t xml:space="preserve">IIIA・ </t>
    <phoneticPr fontId="2"/>
  </si>
  <si>
    <t xml:space="preserve">IIIB ・ </t>
    <phoneticPr fontId="2"/>
  </si>
  <si>
    <t>IIIC・</t>
    <phoneticPr fontId="2"/>
  </si>
  <si>
    <t xml:space="preserve"> IV ）</t>
    <phoneticPr fontId="2"/>
  </si>
  <si>
    <t>手術</t>
    <rPh sb="0" eb="2">
      <t>シュジュツ</t>
    </rPh>
    <phoneticPr fontId="2"/>
  </si>
  <si>
    <t>（</t>
    <phoneticPr fontId="2"/>
  </si>
  <si>
    <t>)</t>
    <phoneticPr fontId="2"/>
  </si>
  <si>
    <t>幽門側胃切除術</t>
    <phoneticPr fontId="2"/>
  </si>
  <si>
    <t>噴門側胃切除術</t>
    <phoneticPr fontId="2"/>
  </si>
  <si>
    <t>胃全摘術</t>
    <phoneticPr fontId="2"/>
  </si>
  <si>
    <t>）</t>
    <phoneticPr fontId="2"/>
  </si>
  <si>
    <t>開腹手術</t>
    <phoneticPr fontId="2"/>
  </si>
  <si>
    <t>腹腔鏡手術</t>
    <phoneticPr fontId="2"/>
  </si>
  <si>
    <t>その他　</t>
    <phoneticPr fontId="2"/>
  </si>
  <si>
    <t>退院直前の検査</t>
    <rPh sb="0" eb="2">
      <t>タイイン</t>
    </rPh>
    <rPh sb="2" eb="4">
      <t>チョクゼン</t>
    </rPh>
    <rPh sb="5" eb="6">
      <t>ケン</t>
    </rPh>
    <rPh sb="6" eb="7">
      <t>サ</t>
    </rPh>
    <phoneticPr fontId="2"/>
  </si>
  <si>
    <t>（</t>
    <phoneticPr fontId="2"/>
  </si>
  <si>
    <t>)</t>
    <phoneticPr fontId="2"/>
  </si>
  <si>
    <t>WＢＣ　</t>
    <phoneticPr fontId="2"/>
  </si>
  <si>
    <t>Ｈｂ</t>
    <phoneticPr fontId="2"/>
  </si>
  <si>
    <t>Ｐｌｔ</t>
    <phoneticPr fontId="2"/>
  </si>
  <si>
    <t>ＡSＴ(GOT)</t>
    <phoneticPr fontId="2"/>
  </si>
  <si>
    <t>ＡＬＴ（GPT)</t>
    <phoneticPr fontId="2"/>
  </si>
  <si>
    <t>BUN</t>
    <phoneticPr fontId="2"/>
  </si>
  <si>
    <t>Cre</t>
    <phoneticPr fontId="2"/>
  </si>
  <si>
    <t>TP</t>
    <phoneticPr fontId="2"/>
  </si>
  <si>
    <t>Alb</t>
    <phoneticPr fontId="2"/>
  </si>
  <si>
    <t>CEA</t>
    <phoneticPr fontId="2"/>
  </si>
  <si>
    <t>CA19-9</t>
    <phoneticPr fontId="2"/>
  </si>
  <si>
    <t>(</t>
    <phoneticPr fontId="2"/>
  </si>
  <si>
    <t>済</t>
    <phoneticPr fontId="2"/>
  </si>
  <si>
    <t>・</t>
    <phoneticPr fontId="2"/>
  </si>
  <si>
    <t>未済</t>
    <phoneticPr fontId="2"/>
  </si>
  <si>
    <t>）</t>
    <phoneticPr fontId="2"/>
  </si>
  <si>
    <t>(</t>
    <phoneticPr fontId="2"/>
  </si>
  <si>
    <t>済</t>
    <phoneticPr fontId="2"/>
  </si>
  <si>
    <t>・</t>
    <phoneticPr fontId="2"/>
  </si>
  <si>
    <t>未済</t>
    <phoneticPr fontId="2"/>
  </si>
  <si>
    <t>）</t>
    <phoneticPr fontId="2"/>
  </si>
  <si>
    <t>　</t>
    <phoneticPr fontId="2"/>
  </si>
  <si>
    <t>次回の腹部ＣＴ</t>
    <phoneticPr fontId="2"/>
  </si>
  <si>
    <t>に予約してあります</t>
    <phoneticPr fontId="2"/>
  </si>
  <si>
    <t>※ 受診の間隔は患者さんの状態によって異なります。かかりつけ医の先生とよくご相談ください。</t>
    <rPh sb="2" eb="4">
      <t>ジュシン</t>
    </rPh>
    <rPh sb="5" eb="7">
      <t>カンカク</t>
    </rPh>
    <rPh sb="8" eb="10">
      <t>カンジャ</t>
    </rPh>
    <rPh sb="13" eb="15">
      <t>ジョウタイ</t>
    </rPh>
    <rPh sb="19" eb="20">
      <t>コト</t>
    </rPh>
    <rPh sb="30" eb="31">
      <t>イ</t>
    </rPh>
    <rPh sb="32" eb="34">
      <t>センセイ</t>
    </rPh>
    <rPh sb="38" eb="40">
      <t>ソウダン</t>
    </rPh>
    <phoneticPr fontId="2"/>
  </si>
  <si>
    <t>Ver.2.0  2021/12/1 作成版</t>
    <rPh sb="19" eb="21">
      <t>サクセイ</t>
    </rPh>
    <rPh sb="21" eb="22">
      <t>バン</t>
    </rPh>
    <phoneticPr fontId="2"/>
  </si>
  <si>
    <t>053-435-2111</t>
    <phoneticPr fontId="2"/>
  </si>
  <si>
    <t>男　・　女</t>
    <rPh sb="0" eb="1">
      <t>オトコ</t>
    </rPh>
    <rPh sb="4" eb="5">
      <t>オンナ</t>
    </rPh>
    <phoneticPr fontId="2"/>
  </si>
  <si>
    <t>　　　年　　　　月　　　　日</t>
    <rPh sb="3" eb="4">
      <t>ネン</t>
    </rPh>
    <rPh sb="8" eb="9">
      <t>ガツ</t>
    </rPh>
    <rPh sb="13" eb="14">
      <t>ニチ</t>
    </rPh>
    <phoneticPr fontId="2"/>
  </si>
  <si>
    <t>浜松医科大学医学部附属病院</t>
    <rPh sb="0" eb="2">
      <t>ハママツ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2"/>
  </si>
  <si>
    <t>上部消化管外科　</t>
    <rPh sb="0" eb="7">
      <t>ジョウブショウカカンゲカ</t>
    </rPh>
    <phoneticPr fontId="2"/>
  </si>
  <si>
    <t>□</t>
    <phoneticPr fontId="2"/>
  </si>
  <si>
    <t>□</t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</si>
  <si>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</si>
  <si>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　　年　　　月　　　　日</t>
    <rPh sb="2" eb="3">
      <t>ネン</t>
    </rPh>
    <rPh sb="6" eb="7">
      <t>ガツ</t>
    </rPh>
    <rPh sb="11" eb="12">
      <t>ニチ</t>
    </rPh>
    <phoneticPr fontId="2"/>
  </si>
  <si>
    <t>（　    　　　                     　）</t>
    <phoneticPr fontId="2"/>
  </si>
  <si>
    <t>※以下は別紙をご参照ください</t>
    <rPh sb="1" eb="3">
      <t>イカ</t>
    </rPh>
    <rPh sb="4" eb="6">
      <t>ベッシ</t>
    </rPh>
    <rPh sb="8" eb="10">
      <t>サンショウ</t>
    </rPh>
    <phoneticPr fontId="2"/>
  </si>
  <si>
    <t>[処方内容]
別紙参照</t>
    <rPh sb="8" eb="10">
      <t>ベッシ</t>
    </rPh>
    <rPh sb="10" eb="12">
      <t>サンショウ</t>
    </rPh>
    <phoneticPr fontId="2"/>
  </si>
  <si>
    <t>（浜松医科大学医学部附属病院 上部消化管外科）</t>
    <rPh sb="15" eb="17">
      <t>ジョウブ</t>
    </rPh>
    <rPh sb="17" eb="20">
      <t>ショウカカン</t>
    </rPh>
    <rPh sb="20" eb="22">
      <t>ゲカ</t>
    </rPh>
    <phoneticPr fontId="2"/>
  </si>
  <si>
    <t>（　　　　　　   　 　　　　　　　　　　　　　　　　　　　）</t>
    <phoneticPr fontId="2"/>
  </si>
  <si>
    <t>患者情報　連携パス登録番号（　HM - GST - 01 -　　　   ）</t>
    <rPh sb="0" eb="2">
      <t>カンジャ</t>
    </rPh>
    <rPh sb="2" eb="4">
      <t>ジョウホウ</t>
    </rPh>
    <rPh sb="5" eb="7">
      <t>レンケイ</t>
    </rPh>
    <rPh sb="9" eb="11">
      <t>トウロク</t>
    </rPh>
    <rPh sb="11" eb="13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</si>
</sst>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top"/>
    </xf>
    <xf numFmtId="0" fontId="3" fillId="0" borderId="8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0" xfId="0" applyFont="1" applyBorder="1" applyAlignment="1">
      <alignment horizontal="left" wrapText="1"/>
    </xf>
    <xf numFmtId="0" fontId="4" fillId="0" borderId="5" xfId="0" applyFont="1" applyBorder="1">
      <alignment vertical="center"/>
    </xf>
    <xf numFmtId="0" fontId="8" fillId="0" borderId="6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8" fillId="0" borderId="9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25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1" fillId="0" borderId="2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28" xfId="0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25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0" fontId="1" fillId="0" borderId="32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4" xfId="0" applyFont="1" applyBorder="1" applyAlignme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top"/>
    </xf>
    <xf numFmtId="0" fontId="16" fillId="0" borderId="19" xfId="0" applyFont="1" applyBorder="1">
      <alignment vertical="center"/>
    </xf>
    <xf numFmtId="0" fontId="8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17" fillId="0" borderId="9" xfId="0" applyFont="1" applyBorder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15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39" xfId="0" applyFont="1" applyBorder="1" applyAlignment="1">
      <alignment vertical="center"/>
    </xf>
    <xf numFmtId="0" fontId="18" fillId="0" borderId="0" xfId="0" applyFont="1" applyAlignment="1">
      <alignment vertical="top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" fillId="2" borderId="40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1" fillId="2" borderId="4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42" xfId="0" applyFont="1" applyFill="1" applyBorder="1">
      <alignment vertical="center"/>
    </xf>
    <xf numFmtId="0" fontId="1" fillId="0" borderId="21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" fillId="3" borderId="25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2" borderId="4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0" borderId="40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20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0" fontId="1" fillId="3" borderId="2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1" fillId="4" borderId="25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1" fillId="4" borderId="26" xfId="0" applyFont="1" applyFill="1" applyBorder="1" applyAlignment="1">
      <alignment horizontal="left" vertical="center"/>
    </xf>
    <xf numFmtId="0" fontId="0" fillId="0" borderId="19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7" fillId="0" borderId="6" xfId="0" applyFont="1" applyBorder="1">
      <alignment vertical="center"/>
    </xf>
    <xf numFmtId="0" fontId="1" fillId="0" borderId="43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 applyFill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0" fillId="4" borderId="40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left" vertical="top"/>
    </xf>
    <xf numFmtId="0" fontId="0" fillId="3" borderId="25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4" fillId="0" borderId="4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0" fontId="4" fillId="0" borderId="9" xfId="0" applyFont="1" applyBorder="1" applyAlignment="1">
      <alignment horizontal="left" vertical="top" shrinkToFit="1"/>
    </xf>
    <xf numFmtId="0" fontId="4" fillId="0" borderId="7" xfId="0" applyFont="1" applyBorder="1" applyAlignment="1">
      <alignment horizontal="left" vertical="top" shrinkToFit="1"/>
    </xf>
    <xf numFmtId="0" fontId="17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 shrinkToFit="1"/>
    </xf>
    <xf numFmtId="0" fontId="7" fillId="0" borderId="2" xfId="0" applyFont="1" applyBorder="1" applyAlignment="1">
      <alignment horizontal="left" vertical="top" shrinkToFit="1"/>
    </xf>
    <xf numFmtId="0" fontId="7" fillId="0" borderId="3" xfId="0" applyFont="1" applyBorder="1" applyAlignment="1">
      <alignment horizontal="left" vertical="top" shrinkToFit="1"/>
    </xf>
    <xf numFmtId="0" fontId="7" fillId="0" borderId="4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 shrinkToFit="1"/>
    </xf>
    <xf numFmtId="0" fontId="7" fillId="0" borderId="5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left" vertical="top" shrinkToFit="1"/>
    </xf>
    <xf numFmtId="0" fontId="7" fillId="0" borderId="9" xfId="0" applyFont="1" applyBorder="1" applyAlignment="1">
      <alignment horizontal="left" vertical="top" shrinkToFit="1"/>
    </xf>
    <xf numFmtId="0" fontId="7" fillId="0" borderId="7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23"/>
  <sheetViews>
    <sheetView tabSelected="1" zoomScale="75" zoomScaleNormal="100" zoomScaleSheetLayoutView="50" workbookViewId="0">
      <selection activeCell="E6" sqref="E6"/>
    </sheetView>
  </sheetViews>
  <sheetFormatPr defaultColWidth="2.375" defaultRowHeight="16.5" customHeight="1" x14ac:dyDescent="0.15"/>
  <cols>
    <col min="1" max="1" width="3.625" style="1" customWidth="1"/>
    <col min="2" max="16" width="3.125" style="1" customWidth="1"/>
    <col min="17" max="17" width="4.375" style="1" customWidth="1"/>
    <col min="18" max="19" width="3.125" style="1" customWidth="1"/>
    <col min="20" max="20" width="3.75" style="1" customWidth="1"/>
    <col min="21" max="27" width="3.125" style="1" customWidth="1"/>
    <col min="28" max="28" width="14.625" style="4" customWidth="1"/>
    <col min="29" max="33" width="15.625" style="1" customWidth="1"/>
    <col min="34" max="34" width="18.625" style="1" bestFit="1" customWidth="1"/>
    <col min="35" max="39" width="15.625" style="1" customWidth="1"/>
    <col min="40" max="40" width="25.25" style="1" customWidth="1"/>
    <col min="41" max="41" width="1.875" style="1" customWidth="1"/>
    <col min="42" max="53" width="2.375" style="1"/>
    <col min="54" max="54" width="1.25" style="1" customWidth="1"/>
    <col min="55" max="16384" width="2.375" style="1"/>
  </cols>
  <sheetData>
    <row r="1" spans="1:54" ht="27.75" customHeight="1" x14ac:dyDescent="0.15">
      <c r="A1" s="314" t="s">
        <v>48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132" t="s">
        <v>28</v>
      </c>
      <c r="AC1" s="212" t="s">
        <v>202</v>
      </c>
      <c r="AD1" s="150"/>
      <c r="AE1" s="150"/>
      <c r="AF1" s="150"/>
      <c r="AG1" s="150"/>
      <c r="AH1" s="150"/>
      <c r="AI1" s="150"/>
      <c r="AJ1" s="214" t="s">
        <v>116</v>
      </c>
      <c r="AK1" s="150" t="s">
        <v>199</v>
      </c>
      <c r="AL1" s="150"/>
      <c r="AM1" s="214" t="s">
        <v>117</v>
      </c>
      <c r="AN1" s="150" t="s">
        <v>190</v>
      </c>
      <c r="AO1" s="150"/>
      <c r="AP1" s="150"/>
      <c r="AQ1" s="150"/>
      <c r="AR1" s="150"/>
      <c r="AS1" s="150"/>
      <c r="AT1" s="150"/>
      <c r="AU1" s="150"/>
      <c r="AV1" s="150"/>
      <c r="AW1" s="10"/>
      <c r="AX1" s="10"/>
      <c r="AY1" s="10"/>
      <c r="AZ1" s="10"/>
      <c r="BA1" s="10"/>
      <c r="BB1" s="10"/>
    </row>
    <row r="2" spans="1:54" ht="30" customHeight="1" x14ac:dyDescent="0.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72" t="s">
        <v>29</v>
      </c>
      <c r="AC2" s="150" t="s">
        <v>203</v>
      </c>
      <c r="AD2" s="150"/>
      <c r="AE2" s="77"/>
      <c r="AF2" s="150"/>
      <c r="AG2" s="150"/>
      <c r="AH2" s="150"/>
      <c r="AI2" s="150"/>
      <c r="AJ2" s="215" t="s">
        <v>116</v>
      </c>
      <c r="AK2" s="150" t="s">
        <v>199</v>
      </c>
      <c r="AL2" s="150"/>
      <c r="AM2" s="215" t="s">
        <v>118</v>
      </c>
      <c r="AN2" s="150"/>
      <c r="AO2" s="150"/>
      <c r="AP2" s="77"/>
      <c r="AQ2" s="77"/>
      <c r="AR2" s="77"/>
      <c r="AS2" s="77"/>
      <c r="AT2" s="77"/>
      <c r="AU2" s="77"/>
      <c r="AV2" s="77"/>
      <c r="AW2" s="10"/>
      <c r="AX2" s="10"/>
      <c r="AY2" s="10"/>
      <c r="AZ2" s="10"/>
      <c r="BA2" s="10"/>
      <c r="BB2" s="10"/>
    </row>
    <row r="3" spans="1:54" ht="18.600000000000001" customHeight="1" x14ac:dyDescent="0.15">
      <c r="A3" s="166" t="s">
        <v>55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64"/>
      <c r="AB3" s="164"/>
      <c r="AD3" s="10"/>
      <c r="AW3" s="10"/>
      <c r="AX3" s="10"/>
      <c r="AY3" s="10"/>
      <c r="AZ3" s="10"/>
      <c r="BA3" s="10"/>
      <c r="BB3" s="10"/>
    </row>
    <row r="4" spans="1:54" ht="18.600000000000001" customHeight="1" x14ac:dyDescent="0.15">
      <c r="A4" s="112" t="s">
        <v>0</v>
      </c>
      <c r="B4" s="2"/>
      <c r="C4" s="2"/>
      <c r="D4" s="2"/>
      <c r="AO4" s="10"/>
    </row>
    <row r="5" spans="1:54" ht="18" thickBot="1" x14ac:dyDescent="0.2">
      <c r="A5" s="112"/>
      <c r="B5" s="2"/>
      <c r="C5" s="2"/>
      <c r="D5" s="2"/>
      <c r="E5" s="248" t="s">
        <v>204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112"/>
      <c r="AA5" s="112"/>
      <c r="AB5" s="112"/>
      <c r="AC5" s="112"/>
      <c r="AD5" s="112"/>
      <c r="AO5" s="28"/>
    </row>
    <row r="6" spans="1:54" ht="18.600000000000001" customHeight="1" x14ac:dyDescent="0.15">
      <c r="A6" s="15"/>
      <c r="B6" s="16"/>
      <c r="C6" s="98"/>
      <c r="D6" s="98"/>
      <c r="E6" s="98"/>
      <c r="F6" s="98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/>
      <c r="Z6" s="9"/>
      <c r="AA6" s="9"/>
      <c r="AB6" s="162"/>
      <c r="AC6" s="290" t="s">
        <v>50</v>
      </c>
      <c r="AD6" s="255" t="s">
        <v>21</v>
      </c>
      <c r="AE6" s="255" t="s">
        <v>21</v>
      </c>
      <c r="AF6" s="255" t="s">
        <v>21</v>
      </c>
      <c r="AG6" s="255" t="s">
        <v>21</v>
      </c>
      <c r="AH6" s="276" t="s">
        <v>50</v>
      </c>
      <c r="AI6" s="255" t="s">
        <v>21</v>
      </c>
      <c r="AJ6" s="255" t="s">
        <v>21</v>
      </c>
      <c r="AK6" s="255" t="s">
        <v>21</v>
      </c>
      <c r="AL6" s="255" t="s">
        <v>21</v>
      </c>
      <c r="AM6" s="255" t="s">
        <v>21</v>
      </c>
      <c r="AN6" s="280" t="s">
        <v>50</v>
      </c>
      <c r="AO6" s="178"/>
      <c r="AP6" s="199" t="s">
        <v>26</v>
      </c>
      <c r="AQ6" s="98"/>
      <c r="AR6" s="98"/>
      <c r="AS6" s="98"/>
      <c r="AT6" s="98"/>
      <c r="AU6" s="98"/>
      <c r="AV6" s="98"/>
      <c r="AW6" s="98"/>
      <c r="AX6" s="138"/>
      <c r="AY6" s="10"/>
      <c r="AZ6" s="10"/>
      <c r="BA6" s="10"/>
    </row>
    <row r="7" spans="1:54" ht="18.600000000000001" customHeight="1" thickBot="1" x14ac:dyDescent="0.2">
      <c r="A7" s="19"/>
      <c r="B7" s="67" t="s">
        <v>2</v>
      </c>
      <c r="C7" s="67"/>
      <c r="D7" s="67"/>
      <c r="E7" s="67"/>
      <c r="F7" s="25"/>
      <c r="G7" s="25"/>
      <c r="H7" s="25" t="s">
        <v>119</v>
      </c>
      <c r="I7" s="284"/>
      <c r="J7" s="284"/>
      <c r="K7" s="284"/>
      <c r="L7" s="284"/>
      <c r="M7" s="284"/>
      <c r="N7" s="284"/>
      <c r="O7" s="284"/>
      <c r="P7" s="284"/>
      <c r="Q7" s="216" t="s">
        <v>120</v>
      </c>
      <c r="R7" s="25"/>
      <c r="S7" s="25"/>
      <c r="T7" s="25"/>
      <c r="U7" s="25"/>
      <c r="V7" s="25"/>
      <c r="W7" s="25"/>
      <c r="X7" s="25"/>
      <c r="Y7" s="20"/>
      <c r="Z7" s="9"/>
      <c r="AA7" s="9"/>
      <c r="AB7" s="163"/>
      <c r="AC7" s="291"/>
      <c r="AD7" s="256"/>
      <c r="AE7" s="256"/>
      <c r="AF7" s="256"/>
      <c r="AG7" s="256"/>
      <c r="AH7" s="277"/>
      <c r="AI7" s="256"/>
      <c r="AJ7" s="256"/>
      <c r="AK7" s="256"/>
      <c r="AL7" s="256"/>
      <c r="AM7" s="256"/>
      <c r="AN7" s="281"/>
      <c r="AO7" s="173"/>
      <c r="AP7" s="117"/>
      <c r="AQ7" s="9"/>
      <c r="AR7" s="9"/>
      <c r="AS7" s="9"/>
      <c r="AT7" s="9"/>
      <c r="AU7" s="9"/>
      <c r="AV7" s="9"/>
      <c r="AW7" s="9"/>
      <c r="AX7" s="20"/>
      <c r="AY7" s="10"/>
      <c r="AZ7" s="10"/>
      <c r="BA7" s="10"/>
    </row>
    <row r="8" spans="1:54" ht="18.600000000000001" customHeight="1" thickTop="1" x14ac:dyDescent="0.15">
      <c r="A8" s="19"/>
      <c r="B8" s="69" t="s">
        <v>121</v>
      </c>
      <c r="C8" s="12"/>
      <c r="D8" s="12"/>
      <c r="E8" s="12"/>
      <c r="F8" s="25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41"/>
      <c r="T8" s="41"/>
      <c r="U8" s="41"/>
      <c r="V8" s="41"/>
      <c r="W8" s="41"/>
      <c r="X8" s="41"/>
      <c r="Y8" s="20"/>
      <c r="Z8" s="9"/>
      <c r="AA8" s="9"/>
      <c r="AB8" s="122" t="s">
        <v>23</v>
      </c>
      <c r="AC8" s="200" t="s">
        <v>90</v>
      </c>
      <c r="AD8" s="102" t="s">
        <v>89</v>
      </c>
      <c r="AE8" s="101" t="s">
        <v>88</v>
      </c>
      <c r="AF8" s="109" t="s">
        <v>87</v>
      </c>
      <c r="AG8" s="101" t="s">
        <v>86</v>
      </c>
      <c r="AH8" s="167" t="s">
        <v>85</v>
      </c>
      <c r="AI8" s="101" t="s">
        <v>84</v>
      </c>
      <c r="AJ8" s="101" t="s">
        <v>83</v>
      </c>
      <c r="AK8" s="101" t="s">
        <v>82</v>
      </c>
      <c r="AL8" s="101" t="s">
        <v>81</v>
      </c>
      <c r="AM8" s="101" t="s">
        <v>80</v>
      </c>
      <c r="AN8" s="152" t="s">
        <v>38</v>
      </c>
      <c r="AO8" s="174"/>
      <c r="AP8" s="117"/>
      <c r="AQ8" s="146"/>
      <c r="AR8" s="146"/>
      <c r="AS8" s="146"/>
      <c r="AT8" s="146"/>
      <c r="AU8" s="146"/>
      <c r="AV8" s="146"/>
      <c r="AW8" s="146"/>
      <c r="AX8" s="197"/>
      <c r="AY8" s="196"/>
      <c r="AZ8" s="196"/>
      <c r="BA8" s="10"/>
    </row>
    <row r="9" spans="1:54" ht="18.600000000000001" customHeight="1" x14ac:dyDescent="0.15">
      <c r="A9" s="19"/>
      <c r="B9" s="25" t="s">
        <v>1</v>
      </c>
      <c r="C9" s="25"/>
      <c r="D9" s="25"/>
      <c r="E9" s="25"/>
      <c r="F9" s="25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5" t="s">
        <v>122</v>
      </c>
      <c r="T9" s="116"/>
      <c r="U9" s="116"/>
      <c r="V9" s="284" t="s">
        <v>191</v>
      </c>
      <c r="W9" s="284"/>
      <c r="X9" s="284"/>
      <c r="Y9" s="20"/>
      <c r="Z9" s="9"/>
      <c r="AA9" s="9"/>
      <c r="AB9" s="123" t="s">
        <v>8</v>
      </c>
      <c r="AC9" s="201" t="s">
        <v>3</v>
      </c>
      <c r="AD9" s="104" t="s">
        <v>3</v>
      </c>
      <c r="AE9" s="103" t="s">
        <v>3</v>
      </c>
      <c r="AF9" s="110" t="s">
        <v>3</v>
      </c>
      <c r="AG9" s="103" t="s">
        <v>3</v>
      </c>
      <c r="AH9" s="168" t="s">
        <v>3</v>
      </c>
      <c r="AI9" s="103" t="s">
        <v>3</v>
      </c>
      <c r="AJ9" s="103" t="s">
        <v>3</v>
      </c>
      <c r="AK9" s="103" t="s">
        <v>3</v>
      </c>
      <c r="AL9" s="103" t="s">
        <v>3</v>
      </c>
      <c r="AM9" s="103" t="s">
        <v>3</v>
      </c>
      <c r="AN9" s="153" t="s">
        <v>3</v>
      </c>
      <c r="AO9" s="126"/>
      <c r="AP9" s="140"/>
      <c r="AQ9" s="9"/>
      <c r="AR9" s="9"/>
      <c r="AS9" s="9"/>
      <c r="AT9" s="9"/>
      <c r="AU9" s="9"/>
      <c r="AV9" s="9"/>
      <c r="AW9" s="10"/>
      <c r="AX9" s="139"/>
      <c r="AY9" s="10"/>
      <c r="AZ9" s="10"/>
      <c r="BA9" s="10"/>
    </row>
    <row r="10" spans="1:54" ht="18.600000000000001" customHeight="1" x14ac:dyDescent="0.15">
      <c r="A10" s="19"/>
      <c r="B10" s="12"/>
      <c r="C10" s="12"/>
      <c r="D10" s="12"/>
      <c r="E10" s="12"/>
      <c r="F10" s="12"/>
      <c r="G10" s="12"/>
      <c r="H10" s="1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0"/>
      <c r="Z10" s="9"/>
      <c r="AA10" s="9"/>
      <c r="AB10" s="135" t="s">
        <v>25</v>
      </c>
      <c r="AC10" s="204" t="s">
        <v>36</v>
      </c>
      <c r="AD10" s="61"/>
      <c r="AE10" s="61"/>
      <c r="AF10" s="61"/>
      <c r="AG10" s="61"/>
      <c r="AH10" s="169"/>
      <c r="AI10" s="282"/>
      <c r="AJ10" s="282"/>
      <c r="AK10" s="282"/>
      <c r="AL10" s="282"/>
      <c r="AM10" s="282"/>
      <c r="AN10" s="283"/>
      <c r="AO10" s="175"/>
      <c r="AP10" s="19"/>
      <c r="AQ10" s="146"/>
      <c r="AR10" s="146"/>
      <c r="AS10" s="146"/>
      <c r="AT10" s="146"/>
      <c r="AU10" s="146"/>
      <c r="AV10" s="146"/>
      <c r="AW10" s="146"/>
      <c r="AX10" s="197"/>
      <c r="AY10" s="196"/>
      <c r="AZ10" s="196"/>
      <c r="BA10" s="10"/>
    </row>
    <row r="11" spans="1:54" ht="18.600000000000001" customHeight="1" x14ac:dyDescent="0.15">
      <c r="A11" s="19"/>
      <c r="B11" s="25" t="s">
        <v>123</v>
      </c>
      <c r="C11" s="25"/>
      <c r="D11" s="25"/>
      <c r="E11" s="25"/>
      <c r="F11" s="25"/>
      <c r="G11" s="284" t="s">
        <v>192</v>
      </c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5"/>
      <c r="T11" s="25"/>
      <c r="U11" s="25"/>
      <c r="V11" s="25"/>
      <c r="W11" s="25"/>
      <c r="X11" s="25"/>
      <c r="Y11" s="20"/>
      <c r="Z11" s="9"/>
      <c r="AA11" s="9"/>
      <c r="AB11" s="121" t="s">
        <v>4</v>
      </c>
      <c r="AC11" s="292" t="s">
        <v>51</v>
      </c>
      <c r="AD11" s="252" t="s">
        <v>51</v>
      </c>
      <c r="AE11" s="120" t="s">
        <v>51</v>
      </c>
      <c r="AF11" s="252" t="s">
        <v>51</v>
      </c>
      <c r="AG11" s="252" t="s">
        <v>51</v>
      </c>
      <c r="AH11" s="184" t="s">
        <v>52</v>
      </c>
      <c r="AI11" s="252" t="s">
        <v>51</v>
      </c>
      <c r="AJ11" s="252" t="s">
        <v>51</v>
      </c>
      <c r="AK11" s="120" t="s">
        <v>51</v>
      </c>
      <c r="AL11" s="252" t="s">
        <v>51</v>
      </c>
      <c r="AM11" s="252" t="s">
        <v>51</v>
      </c>
      <c r="AN11" s="187" t="s">
        <v>52</v>
      </c>
      <c r="AO11" s="176"/>
      <c r="AP11" s="19"/>
      <c r="AQ11" s="9"/>
      <c r="AR11" s="10"/>
      <c r="AS11" s="10"/>
      <c r="AT11" s="10"/>
      <c r="AU11" s="10"/>
      <c r="AV11" s="10"/>
      <c r="AW11" s="10"/>
      <c r="AX11" s="139"/>
      <c r="AY11" s="10"/>
      <c r="AZ11" s="10"/>
      <c r="BA11" s="10"/>
    </row>
    <row r="12" spans="1:54" ht="14.25" x14ac:dyDescent="0.15">
      <c r="A12" s="19"/>
      <c r="Y12" s="20"/>
      <c r="Z12" s="9"/>
      <c r="AA12" s="9"/>
      <c r="AB12" s="121"/>
      <c r="AC12" s="293"/>
      <c r="AD12" s="253"/>
      <c r="AE12" s="257" t="s">
        <v>58</v>
      </c>
      <c r="AF12" s="253"/>
      <c r="AG12" s="253"/>
      <c r="AH12" s="185" t="s">
        <v>53</v>
      </c>
      <c r="AI12" s="253"/>
      <c r="AJ12" s="253"/>
      <c r="AK12" s="257" t="s">
        <v>58</v>
      </c>
      <c r="AL12" s="253"/>
      <c r="AM12" s="253"/>
      <c r="AN12" s="154" t="s">
        <v>53</v>
      </c>
      <c r="AO12" s="176"/>
      <c r="AP12" s="141"/>
      <c r="AQ12" s="146"/>
      <c r="AR12" s="146"/>
      <c r="AS12" s="146"/>
      <c r="AT12" s="146"/>
      <c r="AU12" s="146"/>
      <c r="AV12" s="146"/>
      <c r="AW12" s="146"/>
      <c r="AX12" s="197"/>
      <c r="AY12" s="196"/>
      <c r="AZ12" s="196"/>
      <c r="BA12" s="10"/>
    </row>
    <row r="13" spans="1:54" ht="18.600000000000001" customHeight="1" x14ac:dyDescent="0.15">
      <c r="A13" s="19"/>
      <c r="B13" s="12"/>
      <c r="C13" s="25"/>
      <c r="D13" s="68"/>
      <c r="E13" s="68"/>
      <c r="F13" s="68"/>
      <c r="G13" s="12"/>
      <c r="H13" s="1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48"/>
      <c r="V13" s="25"/>
      <c r="W13" s="25"/>
      <c r="X13" s="25"/>
      <c r="Y13" s="20"/>
      <c r="Z13" s="9"/>
      <c r="AA13" s="9"/>
      <c r="AB13" s="121"/>
      <c r="AC13" s="293"/>
      <c r="AD13" s="253"/>
      <c r="AE13" s="257"/>
      <c r="AF13" s="253"/>
      <c r="AG13" s="253"/>
      <c r="AH13" s="159" t="s">
        <v>56</v>
      </c>
      <c r="AI13" s="253"/>
      <c r="AJ13" s="253"/>
      <c r="AK13" s="257"/>
      <c r="AL13" s="253"/>
      <c r="AM13" s="253"/>
      <c r="AN13" s="154" t="s">
        <v>57</v>
      </c>
      <c r="AO13" s="176"/>
      <c r="AP13" s="19"/>
      <c r="AQ13" s="8"/>
      <c r="AR13" s="10"/>
      <c r="AS13" s="10"/>
      <c r="AT13" s="10"/>
      <c r="AU13" s="10"/>
      <c r="AV13" s="10"/>
      <c r="AW13" s="10"/>
      <c r="AX13" s="139"/>
      <c r="AY13" s="10"/>
      <c r="AZ13" s="10"/>
      <c r="BA13" s="10"/>
    </row>
    <row r="14" spans="1:54" ht="18.600000000000001" customHeight="1" x14ac:dyDescent="0.15">
      <c r="A14" s="19"/>
      <c r="B14" s="64" t="s">
        <v>27</v>
      </c>
      <c r="C14" s="147"/>
      <c r="D14" s="147"/>
      <c r="E14" s="147"/>
      <c r="F14" s="148" t="s">
        <v>193</v>
      </c>
      <c r="G14" s="148"/>
      <c r="H14" s="148"/>
      <c r="I14" s="64"/>
      <c r="J14" s="64"/>
      <c r="K14" s="64"/>
      <c r="L14" s="64"/>
      <c r="M14" s="64"/>
      <c r="N14" s="149"/>
      <c r="O14" s="149"/>
      <c r="P14" s="149"/>
      <c r="Q14" s="41"/>
      <c r="R14" s="41"/>
      <c r="S14" s="41"/>
      <c r="T14" s="41"/>
      <c r="U14" s="25"/>
      <c r="V14" s="25"/>
      <c r="W14" s="25"/>
      <c r="X14" s="25"/>
      <c r="Y14" s="20"/>
      <c r="Z14" s="9"/>
      <c r="AA14" s="9"/>
      <c r="AB14" s="44"/>
      <c r="AC14" s="294"/>
      <c r="AD14" s="254"/>
      <c r="AE14" s="157"/>
      <c r="AF14" s="254"/>
      <c r="AG14" s="254"/>
      <c r="AH14" s="186"/>
      <c r="AI14" s="254"/>
      <c r="AJ14" s="254"/>
      <c r="AK14" s="157"/>
      <c r="AL14" s="254"/>
      <c r="AM14" s="254"/>
      <c r="AN14" s="155" t="s">
        <v>54</v>
      </c>
      <c r="AO14" s="176"/>
      <c r="AP14" s="19"/>
      <c r="AQ14" s="146"/>
      <c r="AR14" s="146"/>
      <c r="AS14" s="146"/>
      <c r="AT14" s="146"/>
      <c r="AU14" s="146"/>
      <c r="AV14" s="146"/>
      <c r="AW14" s="146"/>
      <c r="AX14" s="197"/>
      <c r="AY14" s="196"/>
      <c r="AZ14" s="196"/>
      <c r="BA14" s="10"/>
    </row>
    <row r="15" spans="1:54" ht="18.600000000000001" customHeight="1" x14ac:dyDescent="0.15">
      <c r="A15" s="11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85" t="s">
        <v>194</v>
      </c>
      <c r="R15" s="285"/>
      <c r="S15" s="285"/>
      <c r="T15" s="285"/>
      <c r="U15" s="285"/>
      <c r="V15" s="285"/>
      <c r="W15" s="285"/>
      <c r="X15" s="285"/>
      <c r="Y15" s="217"/>
      <c r="Z15" s="9"/>
      <c r="AA15" s="9"/>
      <c r="AB15" s="121" t="s">
        <v>9</v>
      </c>
      <c r="AC15" s="182" t="s">
        <v>15</v>
      </c>
      <c r="AD15" s="105" t="s">
        <v>15</v>
      </c>
      <c r="AE15" s="105" t="s">
        <v>15</v>
      </c>
      <c r="AF15" s="105" t="s">
        <v>15</v>
      </c>
      <c r="AG15" s="105" t="s">
        <v>15</v>
      </c>
      <c r="AH15" s="182" t="s">
        <v>15</v>
      </c>
      <c r="AI15" s="105" t="s">
        <v>15</v>
      </c>
      <c r="AJ15" s="105" t="s">
        <v>15</v>
      </c>
      <c r="AK15" s="105" t="s">
        <v>15</v>
      </c>
      <c r="AL15" s="105" t="s">
        <v>15</v>
      </c>
      <c r="AM15" s="105" t="s">
        <v>15</v>
      </c>
      <c r="AN15" s="278" t="s">
        <v>15</v>
      </c>
      <c r="AO15" s="96"/>
      <c r="AP15" s="19"/>
      <c r="AQ15" s="9"/>
      <c r="AR15" s="10"/>
      <c r="AS15" s="10"/>
      <c r="AT15" s="10"/>
      <c r="AU15" s="10"/>
      <c r="AV15" s="10"/>
      <c r="AW15" s="10"/>
      <c r="AX15" s="139"/>
      <c r="AY15" s="10"/>
      <c r="AZ15" s="10"/>
      <c r="BA15" s="10"/>
    </row>
    <row r="16" spans="1:54" ht="18.600000000000001" customHeight="1" thickBot="1" x14ac:dyDescent="0.2">
      <c r="A16" s="21"/>
      <c r="B16" s="70"/>
      <c r="C16" s="65"/>
      <c r="D16" s="66"/>
      <c r="E16" s="66"/>
      <c r="F16" s="66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22"/>
      <c r="Z16" s="9"/>
      <c r="AA16" s="9"/>
      <c r="AB16" s="44"/>
      <c r="AC16" s="202"/>
      <c r="AD16" s="106"/>
      <c r="AE16" s="36"/>
      <c r="AF16" s="111"/>
      <c r="AG16" s="36"/>
      <c r="AH16" s="183"/>
      <c r="AI16" s="36"/>
      <c r="AJ16" s="106"/>
      <c r="AK16" s="36"/>
      <c r="AL16" s="111"/>
      <c r="AM16" s="36"/>
      <c r="AN16" s="279"/>
      <c r="AO16" s="28"/>
      <c r="AP16" s="19"/>
      <c r="AQ16" s="146"/>
      <c r="AR16" s="146"/>
      <c r="AS16" s="146"/>
      <c r="AT16" s="146"/>
      <c r="AU16" s="146"/>
      <c r="AV16" s="146"/>
      <c r="AW16" s="146"/>
      <c r="AX16" s="197"/>
      <c r="AY16" s="196"/>
      <c r="AZ16" s="196"/>
      <c r="BA16" s="10"/>
    </row>
    <row r="17" spans="1:56" ht="18.600000000000001" customHeight="1" x14ac:dyDescent="0.15">
      <c r="A17" s="315" t="s">
        <v>200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9"/>
      <c r="Z17" s="2"/>
      <c r="AA17" s="2"/>
      <c r="AB17" s="124" t="s">
        <v>10</v>
      </c>
      <c r="AC17" s="182"/>
      <c r="AD17" s="105"/>
      <c r="AE17" s="105"/>
      <c r="AF17" s="105"/>
      <c r="AG17" s="105"/>
      <c r="AH17" s="170"/>
      <c r="AI17" s="179"/>
      <c r="AJ17" s="171"/>
      <c r="AK17" s="171"/>
      <c r="AL17" s="171"/>
      <c r="AM17" s="171"/>
      <c r="AN17" s="172"/>
      <c r="AO17" s="96"/>
      <c r="AP17" s="19"/>
      <c r="AQ17" s="196"/>
      <c r="AR17" s="196"/>
      <c r="AS17" s="196"/>
      <c r="AT17" s="196"/>
      <c r="AU17" s="196"/>
      <c r="AV17" s="196"/>
      <c r="AW17" s="196"/>
      <c r="AX17" s="197"/>
      <c r="AY17" s="196"/>
      <c r="AZ17" s="196"/>
      <c r="BA17" s="10"/>
    </row>
    <row r="18" spans="1:56" ht="18.600000000000001" customHeight="1" thickBot="1" x14ac:dyDescent="0.2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9"/>
      <c r="Z18" s="10"/>
      <c r="AA18" s="10"/>
      <c r="AB18" s="125" t="s">
        <v>37</v>
      </c>
      <c r="AC18" s="203"/>
      <c r="AD18" s="108"/>
      <c r="AE18" s="158"/>
      <c r="AF18" s="107"/>
      <c r="AG18" s="107"/>
      <c r="AH18" s="181" t="s">
        <v>20</v>
      </c>
      <c r="AI18" s="180"/>
      <c r="AJ18" s="108"/>
      <c r="AK18" s="107"/>
      <c r="AL18" s="107"/>
      <c r="AM18" s="107"/>
      <c r="AN18" s="156" t="s">
        <v>20</v>
      </c>
      <c r="AO18" s="176"/>
      <c r="AP18" s="19"/>
      <c r="AQ18" s="146"/>
      <c r="AR18" s="146"/>
      <c r="AS18" s="146"/>
      <c r="AT18" s="146"/>
      <c r="AU18" s="146"/>
      <c r="AV18" s="146"/>
      <c r="AW18" s="146"/>
      <c r="AX18" s="197"/>
      <c r="AY18" s="196"/>
      <c r="AZ18" s="196"/>
      <c r="BA18" s="10"/>
    </row>
    <row r="19" spans="1:56" ht="18.600000000000001" customHeight="1" thickBot="1" x14ac:dyDescent="0.2">
      <c r="A19" s="37" t="s">
        <v>11</v>
      </c>
      <c r="B19" s="9"/>
      <c r="C19" s="9"/>
      <c r="D19" s="9"/>
      <c r="E19" s="9"/>
      <c r="F19" s="9"/>
      <c r="G19" s="9"/>
      <c r="H19" s="9"/>
      <c r="I19" s="9"/>
      <c r="J19" s="9"/>
      <c r="K19" s="130" t="s">
        <v>124</v>
      </c>
      <c r="L19" s="9"/>
      <c r="M19" s="9"/>
      <c r="N19" s="9"/>
      <c r="O19" s="300"/>
      <c r="P19" s="300"/>
      <c r="Q19" s="300"/>
      <c r="R19" s="300"/>
      <c r="S19" s="300"/>
      <c r="T19" s="300"/>
      <c r="U19" s="300"/>
      <c r="V19" s="48" t="s">
        <v>125</v>
      </c>
      <c r="W19" s="10"/>
      <c r="X19" s="10"/>
      <c r="Y19" s="10"/>
      <c r="Z19" s="114"/>
      <c r="AA19" s="114"/>
      <c r="AB19" s="43"/>
      <c r="AC19" s="42"/>
      <c r="AD19" s="42"/>
      <c r="AE19" s="42"/>
      <c r="AF19" s="42"/>
      <c r="AG19" s="42"/>
      <c r="AH19" s="108"/>
      <c r="AI19" s="9"/>
      <c r="AJ19" s="9"/>
      <c r="AK19" s="9"/>
      <c r="AL19" s="9"/>
      <c r="AM19" s="9"/>
      <c r="AN19" s="9"/>
      <c r="AO19" s="29"/>
      <c r="AP19" s="19"/>
      <c r="AQ19" s="9"/>
      <c r="AR19" s="9"/>
      <c r="AS19" s="9"/>
      <c r="AT19" s="9"/>
      <c r="AU19" s="9"/>
      <c r="AV19" s="9"/>
      <c r="AW19" s="10"/>
      <c r="AX19" s="139"/>
      <c r="AY19" s="10"/>
      <c r="AZ19" s="10"/>
      <c r="BA19" s="10"/>
    </row>
    <row r="20" spans="1:56" ht="18.600000000000001" customHeight="1" thickBot="1" x14ac:dyDescent="0.2">
      <c r="A20" s="37" t="s">
        <v>30</v>
      </c>
      <c r="B20" s="9"/>
      <c r="C20" s="26"/>
      <c r="D20" s="24"/>
      <c r="E20" s="24"/>
      <c r="F20" s="11"/>
      <c r="G20" s="11"/>
      <c r="H20" s="9"/>
      <c r="I20" s="9"/>
      <c r="J20" s="9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4"/>
      <c r="AA20" s="114"/>
      <c r="AB20" s="162"/>
      <c r="AC20" s="255" t="s">
        <v>21</v>
      </c>
      <c r="AD20" s="255" t="s">
        <v>21</v>
      </c>
      <c r="AE20" s="255" t="s">
        <v>21</v>
      </c>
      <c r="AF20" s="255" t="s">
        <v>21</v>
      </c>
      <c r="AG20" s="255" t="s">
        <v>21</v>
      </c>
      <c r="AH20" s="276" t="s">
        <v>50</v>
      </c>
      <c r="AI20" s="255" t="s">
        <v>21</v>
      </c>
      <c r="AJ20" s="255" t="s">
        <v>21</v>
      </c>
      <c r="AK20" s="255" t="s">
        <v>21</v>
      </c>
      <c r="AL20" s="255" t="s">
        <v>21</v>
      </c>
      <c r="AM20" s="255" t="s">
        <v>21</v>
      </c>
      <c r="AN20" s="280" t="s">
        <v>50</v>
      </c>
      <c r="AO20" s="177"/>
      <c r="AP20" s="142"/>
      <c r="AQ20" s="146"/>
      <c r="AR20" s="146"/>
      <c r="AS20" s="146"/>
      <c r="AT20" s="146"/>
      <c r="AU20" s="146"/>
      <c r="AV20" s="146"/>
      <c r="AW20" s="146"/>
      <c r="AX20" s="197"/>
      <c r="AY20" s="196"/>
      <c r="AZ20" s="196"/>
      <c r="BA20" s="10"/>
    </row>
    <row r="21" spans="1:56" ht="18.600000000000001" customHeight="1" thickBot="1" x14ac:dyDescent="0.2">
      <c r="A21" s="50" t="s">
        <v>31</v>
      </c>
      <c r="B21" s="40"/>
      <c r="C21" s="51"/>
      <c r="D21" s="52"/>
      <c r="E21" s="52"/>
      <c r="F21" s="53"/>
      <c r="G21" s="53"/>
      <c r="H21" s="54"/>
      <c r="I21" s="40" t="s">
        <v>126</v>
      </c>
      <c r="J21" s="218" t="s">
        <v>22</v>
      </c>
      <c r="K21" s="40" t="s">
        <v>127</v>
      </c>
      <c r="L21" s="40"/>
      <c r="M21" s="218" t="s">
        <v>22</v>
      </c>
      <c r="N21" s="40" t="s">
        <v>128</v>
      </c>
      <c r="O21" s="40"/>
      <c r="P21" s="40" t="s">
        <v>22</v>
      </c>
      <c r="Q21" s="40" t="s">
        <v>129</v>
      </c>
      <c r="R21" s="40" t="s">
        <v>130</v>
      </c>
      <c r="S21" s="40" t="s">
        <v>131</v>
      </c>
      <c r="T21" s="40"/>
      <c r="U21" s="40" t="s">
        <v>132</v>
      </c>
      <c r="V21" s="40"/>
      <c r="W21" s="40"/>
      <c r="X21" s="40"/>
      <c r="Y21" s="55"/>
      <c r="Z21" s="25"/>
      <c r="AA21" s="25"/>
      <c r="AB21" s="163"/>
      <c r="AC21" s="256"/>
      <c r="AD21" s="256"/>
      <c r="AE21" s="256"/>
      <c r="AF21" s="256"/>
      <c r="AG21" s="256"/>
      <c r="AH21" s="277"/>
      <c r="AI21" s="256"/>
      <c r="AJ21" s="256"/>
      <c r="AK21" s="256"/>
      <c r="AL21" s="256"/>
      <c r="AM21" s="256"/>
      <c r="AN21" s="281"/>
      <c r="AO21" s="23"/>
      <c r="AP21" s="142"/>
      <c r="AQ21" s="9"/>
      <c r="AR21" s="10"/>
      <c r="AS21" s="10"/>
      <c r="AT21" s="10"/>
      <c r="AU21" s="10"/>
      <c r="AV21" s="10"/>
      <c r="AW21" s="10"/>
      <c r="AX21" s="139"/>
      <c r="AY21" s="10"/>
      <c r="AZ21" s="10"/>
      <c r="BA21" s="10"/>
    </row>
    <row r="22" spans="1:56" ht="18.600000000000001" customHeight="1" thickTop="1" x14ac:dyDescent="0.15">
      <c r="A22" s="56" t="s">
        <v>32</v>
      </c>
      <c r="B22" s="57"/>
      <c r="C22" s="58"/>
      <c r="D22" s="59"/>
      <c r="E22" s="59"/>
      <c r="F22" s="59"/>
      <c r="G22" s="59"/>
      <c r="H22" s="60"/>
      <c r="I22" s="61" t="s">
        <v>133</v>
      </c>
      <c r="J22" s="219" t="s">
        <v>134</v>
      </c>
      <c r="K22" s="61" t="s">
        <v>135</v>
      </c>
      <c r="L22" s="61"/>
      <c r="M22" s="219" t="s">
        <v>134</v>
      </c>
      <c r="N22" s="61" t="s">
        <v>136</v>
      </c>
      <c r="O22" s="61"/>
      <c r="P22" s="61" t="s">
        <v>134</v>
      </c>
      <c r="Q22" s="61" t="s">
        <v>137</v>
      </c>
      <c r="R22" s="61"/>
      <c r="S22" s="61" t="s">
        <v>138</v>
      </c>
      <c r="T22" s="61"/>
      <c r="U22" s="61"/>
      <c r="V22" s="61"/>
      <c r="W22" s="61"/>
      <c r="X22" s="61"/>
      <c r="Y22" s="62"/>
      <c r="Z22" s="25"/>
      <c r="AA22" s="25"/>
      <c r="AB22" s="122" t="s">
        <v>23</v>
      </c>
      <c r="AC22" s="206" t="s">
        <v>16</v>
      </c>
      <c r="AD22" s="102" t="s">
        <v>61</v>
      </c>
      <c r="AE22" s="101" t="s">
        <v>62</v>
      </c>
      <c r="AF22" s="109" t="s">
        <v>63</v>
      </c>
      <c r="AG22" s="101" t="s">
        <v>64</v>
      </c>
      <c r="AH22" s="152" t="s">
        <v>39</v>
      </c>
      <c r="AI22" s="101" t="s">
        <v>65</v>
      </c>
      <c r="AJ22" s="102" t="s">
        <v>66</v>
      </c>
      <c r="AK22" s="101" t="s">
        <v>67</v>
      </c>
      <c r="AL22" s="109" t="s">
        <v>68</v>
      </c>
      <c r="AM22" s="101" t="s">
        <v>69</v>
      </c>
      <c r="AN22" s="152" t="s">
        <v>40</v>
      </c>
      <c r="AO22" s="7"/>
      <c r="AP22" s="141"/>
      <c r="AQ22" s="146"/>
      <c r="AR22" s="146"/>
      <c r="AS22" s="146"/>
      <c r="AT22" s="146"/>
      <c r="AU22" s="146"/>
      <c r="AV22" s="146"/>
      <c r="AW22" s="146"/>
      <c r="AX22" s="197"/>
      <c r="AY22" s="196"/>
      <c r="AZ22" s="196"/>
      <c r="BA22" s="9"/>
      <c r="BB22" s="9"/>
      <c r="BC22" s="9"/>
      <c r="BD22" s="9"/>
    </row>
    <row r="23" spans="1:56" ht="18.600000000000001" customHeight="1" x14ac:dyDescent="0.15">
      <c r="A23" s="56" t="s">
        <v>33</v>
      </c>
      <c r="B23" s="61"/>
      <c r="C23" s="58"/>
      <c r="D23" s="63"/>
      <c r="E23" s="63"/>
      <c r="F23" s="63"/>
      <c r="G23" s="63"/>
      <c r="H23" s="60"/>
      <c r="I23" s="61" t="s">
        <v>139</v>
      </c>
      <c r="J23" s="61" t="s">
        <v>140</v>
      </c>
      <c r="K23" s="219" t="s">
        <v>22</v>
      </c>
      <c r="L23" s="61" t="s">
        <v>141</v>
      </c>
      <c r="M23" s="58" t="s">
        <v>142</v>
      </c>
      <c r="N23" s="61"/>
      <c r="O23" s="64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25"/>
      <c r="AA23" s="25"/>
      <c r="AB23" s="123" t="s">
        <v>8</v>
      </c>
      <c r="AC23" s="207" t="s">
        <v>3</v>
      </c>
      <c r="AD23" s="104" t="s">
        <v>3</v>
      </c>
      <c r="AE23" s="103" t="s">
        <v>3</v>
      </c>
      <c r="AF23" s="110" t="s">
        <v>3</v>
      </c>
      <c r="AG23" s="103" t="s">
        <v>3</v>
      </c>
      <c r="AH23" s="168" t="s">
        <v>3</v>
      </c>
      <c r="AI23" s="103" t="s">
        <v>3</v>
      </c>
      <c r="AJ23" s="103" t="s">
        <v>3</v>
      </c>
      <c r="AK23" s="103" t="s">
        <v>3</v>
      </c>
      <c r="AL23" s="103" t="s">
        <v>3</v>
      </c>
      <c r="AM23" s="103" t="s">
        <v>3</v>
      </c>
      <c r="AN23" s="153" t="s">
        <v>3</v>
      </c>
      <c r="AO23" s="9"/>
      <c r="AP23" s="19"/>
      <c r="AQ23" s="8"/>
      <c r="AR23" s="10"/>
      <c r="AS23" s="10"/>
      <c r="AT23" s="10"/>
      <c r="AU23" s="10"/>
      <c r="AV23" s="10"/>
      <c r="AW23" s="10"/>
      <c r="AX23" s="139"/>
      <c r="AY23" s="10"/>
      <c r="AZ23" s="10"/>
      <c r="BA23" s="9"/>
      <c r="BB23" s="9"/>
    </row>
    <row r="24" spans="1:56" ht="18.600000000000001" customHeight="1" thickBot="1" x14ac:dyDescent="0.2">
      <c r="A24" s="238" t="s">
        <v>34</v>
      </c>
      <c r="B24" s="239"/>
      <c r="C24" s="240"/>
      <c r="D24" s="241"/>
      <c r="E24" s="241"/>
      <c r="F24" s="241"/>
      <c r="G24" s="241"/>
      <c r="H24" s="242"/>
      <c r="I24" s="240" t="s">
        <v>139</v>
      </c>
      <c r="J24" s="240" t="s">
        <v>143</v>
      </c>
      <c r="K24" s="240"/>
      <c r="L24" s="240" t="s">
        <v>144</v>
      </c>
      <c r="M24" s="240"/>
      <c r="N24" s="240" t="s">
        <v>145</v>
      </c>
      <c r="O24" s="240"/>
      <c r="P24" s="240" t="s">
        <v>146</v>
      </c>
      <c r="Q24" s="240"/>
      <c r="R24" s="240" t="s">
        <v>147</v>
      </c>
      <c r="S24" s="240"/>
      <c r="T24" s="240" t="s">
        <v>148</v>
      </c>
      <c r="U24" s="240"/>
      <c r="V24" s="240" t="s">
        <v>149</v>
      </c>
      <c r="W24" s="240"/>
      <c r="X24" s="240" t="s">
        <v>150</v>
      </c>
      <c r="Y24" s="243"/>
      <c r="Z24" s="25"/>
      <c r="AA24" s="25"/>
      <c r="AB24" s="135" t="s">
        <v>25</v>
      </c>
      <c r="AC24" s="208" t="s">
        <v>36</v>
      </c>
      <c r="AD24" s="61"/>
      <c r="AE24" s="61"/>
      <c r="AF24" s="61"/>
      <c r="AG24" s="61"/>
      <c r="AH24" s="169"/>
      <c r="AI24" s="282"/>
      <c r="AJ24" s="282"/>
      <c r="AK24" s="282"/>
      <c r="AL24" s="282"/>
      <c r="AM24" s="282"/>
      <c r="AN24" s="283"/>
      <c r="AO24" s="9"/>
      <c r="AP24" s="19"/>
      <c r="AQ24" s="146"/>
      <c r="AR24" s="146"/>
      <c r="AS24" s="146"/>
      <c r="AT24" s="146"/>
      <c r="AU24" s="146"/>
      <c r="AV24" s="146"/>
      <c r="AW24" s="146"/>
      <c r="AX24" s="197"/>
      <c r="AY24" s="196"/>
      <c r="AZ24" s="196"/>
      <c r="BA24" s="9"/>
      <c r="BB24" s="9"/>
    </row>
    <row r="25" spans="1:56" ht="18.600000000000001" customHeight="1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244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48"/>
      <c r="AA25" s="48"/>
      <c r="AB25" s="121" t="s">
        <v>4</v>
      </c>
      <c r="AC25" s="249" t="s">
        <v>51</v>
      </c>
      <c r="AD25" s="252" t="s">
        <v>51</v>
      </c>
      <c r="AE25" s="120" t="s">
        <v>51</v>
      </c>
      <c r="AF25" s="252" t="s">
        <v>51</v>
      </c>
      <c r="AG25" s="252" t="s">
        <v>51</v>
      </c>
      <c r="AH25" s="184" t="s">
        <v>52</v>
      </c>
      <c r="AI25" s="252" t="s">
        <v>51</v>
      </c>
      <c r="AJ25" s="252" t="s">
        <v>51</v>
      </c>
      <c r="AK25" s="120" t="s">
        <v>51</v>
      </c>
      <c r="AL25" s="252" t="s">
        <v>51</v>
      </c>
      <c r="AM25" s="252" t="s">
        <v>51</v>
      </c>
      <c r="AN25" s="187" t="s">
        <v>52</v>
      </c>
      <c r="AO25" s="9"/>
      <c r="AP25" s="19"/>
      <c r="AQ25" s="9"/>
      <c r="AR25" s="10"/>
      <c r="AS25" s="10"/>
      <c r="AT25" s="10"/>
      <c r="AU25" s="10"/>
      <c r="AV25" s="10"/>
      <c r="AW25" s="10"/>
      <c r="AX25" s="139"/>
      <c r="AY25" s="10"/>
      <c r="AZ25" s="10"/>
      <c r="BA25" s="9"/>
      <c r="BB25" s="9"/>
    </row>
    <row r="26" spans="1:56" ht="18.600000000000001" customHeight="1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10"/>
      <c r="AA26" s="10"/>
      <c r="AB26" s="121"/>
      <c r="AC26" s="250"/>
      <c r="AD26" s="253"/>
      <c r="AE26" s="257" t="s">
        <v>58</v>
      </c>
      <c r="AF26" s="253"/>
      <c r="AG26" s="253"/>
      <c r="AH26" s="185" t="s">
        <v>53</v>
      </c>
      <c r="AI26" s="253"/>
      <c r="AJ26" s="253"/>
      <c r="AK26" s="257" t="s">
        <v>58</v>
      </c>
      <c r="AL26" s="253"/>
      <c r="AM26" s="253"/>
      <c r="AN26" s="154" t="s">
        <v>53</v>
      </c>
      <c r="AO26" s="9"/>
      <c r="AP26" s="19"/>
      <c r="AQ26" s="146"/>
      <c r="AR26" s="146"/>
      <c r="AS26" s="146"/>
      <c r="AT26" s="146"/>
      <c r="AU26" s="146"/>
      <c r="AV26" s="146"/>
      <c r="AW26" s="146"/>
      <c r="AX26" s="197"/>
      <c r="AY26" s="196"/>
      <c r="AZ26" s="196"/>
      <c r="BA26" s="8"/>
      <c r="BB26" s="9"/>
    </row>
    <row r="27" spans="1:56" ht="18.600000000000001" customHeight="1" thickBot="1" x14ac:dyDescent="0.2">
      <c r="A27" s="48" t="s">
        <v>24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AB27" s="121"/>
      <c r="AC27" s="250"/>
      <c r="AD27" s="253"/>
      <c r="AE27" s="257"/>
      <c r="AF27" s="253"/>
      <c r="AG27" s="253"/>
      <c r="AH27" s="159" t="s">
        <v>56</v>
      </c>
      <c r="AI27" s="253"/>
      <c r="AJ27" s="253"/>
      <c r="AK27" s="257"/>
      <c r="AL27" s="253"/>
      <c r="AM27" s="253"/>
      <c r="AN27" s="154" t="s">
        <v>57</v>
      </c>
      <c r="AO27" s="9"/>
      <c r="AP27" s="19"/>
      <c r="AQ27" s="196"/>
      <c r="AR27" s="196"/>
      <c r="AS27" s="196"/>
      <c r="AT27" s="196"/>
      <c r="AU27" s="196"/>
      <c r="AV27" s="196"/>
      <c r="AW27" s="196"/>
      <c r="AX27" s="197"/>
      <c r="AY27" s="196"/>
      <c r="AZ27" s="196"/>
      <c r="BA27" s="8"/>
      <c r="BB27" s="9"/>
    </row>
    <row r="28" spans="1:56" ht="18.600000000000001" customHeight="1" x14ac:dyDescent="0.15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3"/>
      <c r="Z28" s="9"/>
      <c r="AA28" s="9"/>
      <c r="AB28" s="44"/>
      <c r="AC28" s="251"/>
      <c r="AD28" s="254"/>
      <c r="AE28" s="157"/>
      <c r="AF28" s="254"/>
      <c r="AG28" s="254"/>
      <c r="AH28" s="186"/>
      <c r="AI28" s="254"/>
      <c r="AJ28" s="254"/>
      <c r="AK28" s="157"/>
      <c r="AL28" s="254"/>
      <c r="AM28" s="254"/>
      <c r="AN28" s="155" t="s">
        <v>54</v>
      </c>
      <c r="AO28" s="9"/>
      <c r="AP28" s="19"/>
      <c r="AQ28" s="146"/>
      <c r="AR28" s="146"/>
      <c r="AS28" s="146"/>
      <c r="AT28" s="146"/>
      <c r="AU28" s="146"/>
      <c r="AV28" s="146"/>
      <c r="AW28" s="146"/>
      <c r="AX28" s="197"/>
      <c r="AY28" s="196"/>
      <c r="AZ28" s="196"/>
      <c r="BA28" s="9"/>
      <c r="BB28" s="9"/>
    </row>
    <row r="29" spans="1:56" ht="18.600000000000001" customHeight="1" x14ac:dyDescent="0.15">
      <c r="A29" s="304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6"/>
      <c r="Z29" s="9"/>
      <c r="AA29" s="9"/>
      <c r="AB29" s="121" t="s">
        <v>9</v>
      </c>
      <c r="AC29" s="209" t="s">
        <v>15</v>
      </c>
      <c r="AD29" s="105" t="s">
        <v>15</v>
      </c>
      <c r="AE29" s="105" t="s">
        <v>15</v>
      </c>
      <c r="AF29" s="105" t="s">
        <v>15</v>
      </c>
      <c r="AG29" s="105" t="s">
        <v>15</v>
      </c>
      <c r="AH29" s="182" t="s">
        <v>15</v>
      </c>
      <c r="AI29" s="105" t="s">
        <v>15</v>
      </c>
      <c r="AJ29" s="105" t="s">
        <v>15</v>
      </c>
      <c r="AK29" s="105" t="s">
        <v>15</v>
      </c>
      <c r="AL29" s="105" t="s">
        <v>15</v>
      </c>
      <c r="AM29" s="105" t="s">
        <v>15</v>
      </c>
      <c r="AN29" s="278" t="s">
        <v>15</v>
      </c>
      <c r="AO29" s="7"/>
      <c r="AP29" s="143"/>
      <c r="AQ29" s="9"/>
      <c r="AR29" s="10"/>
      <c r="AS29" s="10"/>
      <c r="AT29" s="10"/>
      <c r="AU29" s="10"/>
      <c r="AV29" s="10"/>
      <c r="AW29" s="10"/>
      <c r="AX29" s="139"/>
      <c r="AY29" s="10"/>
      <c r="AZ29" s="10"/>
      <c r="BA29" s="9"/>
      <c r="BB29" s="9"/>
    </row>
    <row r="30" spans="1:56" ht="18.600000000000001" customHeight="1" thickBot="1" x14ac:dyDescent="0.2">
      <c r="A30" s="307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9"/>
      <c r="Z30" s="9"/>
      <c r="AA30" s="9"/>
      <c r="AB30" s="44"/>
      <c r="AC30" s="210"/>
      <c r="AD30" s="106"/>
      <c r="AE30" s="36"/>
      <c r="AF30" s="111"/>
      <c r="AG30" s="36"/>
      <c r="AH30" s="183"/>
      <c r="AI30" s="36"/>
      <c r="AJ30" s="106"/>
      <c r="AK30" s="36"/>
      <c r="AL30" s="111"/>
      <c r="AM30" s="36"/>
      <c r="AN30" s="279"/>
      <c r="AO30" s="7"/>
      <c r="AP30" s="143"/>
      <c r="AQ30" s="146"/>
      <c r="AR30" s="146"/>
      <c r="AS30" s="146"/>
      <c r="AT30" s="146"/>
      <c r="AU30" s="146"/>
      <c r="AV30" s="146"/>
      <c r="AW30" s="146"/>
      <c r="AX30" s="197"/>
      <c r="AY30" s="196"/>
      <c r="AZ30" s="196"/>
      <c r="BA30" s="9"/>
      <c r="BB30" s="9"/>
      <c r="BC30" s="3"/>
    </row>
    <row r="31" spans="1:56" ht="18.600000000000001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9"/>
      <c r="AA31" s="9"/>
      <c r="AB31" s="124" t="s">
        <v>10</v>
      </c>
      <c r="AC31" s="209"/>
      <c r="AD31" s="105"/>
      <c r="AE31" s="105"/>
      <c r="AF31" s="105"/>
      <c r="AG31" s="105"/>
      <c r="AH31" s="170"/>
      <c r="AI31" s="179"/>
      <c r="AJ31" s="171"/>
      <c r="AK31" s="171"/>
      <c r="AL31" s="171"/>
      <c r="AM31" s="171"/>
      <c r="AN31" s="172"/>
      <c r="AO31" s="9"/>
      <c r="AP31" s="19"/>
      <c r="AQ31" s="8"/>
      <c r="AR31" s="10"/>
      <c r="AS31" s="10"/>
      <c r="AT31" s="10"/>
      <c r="AU31" s="10"/>
      <c r="AV31" s="10"/>
      <c r="AW31" s="10"/>
      <c r="AX31" s="139"/>
      <c r="AY31" s="10"/>
      <c r="AZ31" s="10"/>
      <c r="BA31" s="9"/>
      <c r="BB31" s="9"/>
      <c r="BC31" s="3"/>
    </row>
    <row r="32" spans="1:56" ht="18.600000000000001" customHeight="1" thickBot="1" x14ac:dyDescent="0.2">
      <c r="A32" s="37" t="s">
        <v>35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9"/>
      <c r="AA32" s="9"/>
      <c r="AB32" s="125" t="s">
        <v>37</v>
      </c>
      <c r="AC32" s="211"/>
      <c r="AD32" s="108"/>
      <c r="AE32" s="158"/>
      <c r="AF32" s="107"/>
      <c r="AG32" s="107"/>
      <c r="AH32" s="181" t="s">
        <v>20</v>
      </c>
      <c r="AI32" s="180"/>
      <c r="AJ32" s="108"/>
      <c r="AK32" s="107"/>
      <c r="AL32" s="107"/>
      <c r="AM32" s="107"/>
      <c r="AN32" s="156" t="s">
        <v>20</v>
      </c>
      <c r="AO32" s="9"/>
      <c r="AP32" s="19"/>
      <c r="AQ32" s="146"/>
      <c r="AR32" s="146"/>
      <c r="AS32" s="146"/>
      <c r="AT32" s="146"/>
      <c r="AU32" s="146"/>
      <c r="AV32" s="146"/>
      <c r="AW32" s="146"/>
      <c r="AX32" s="197"/>
      <c r="AY32" s="196"/>
      <c r="AZ32" s="196"/>
      <c r="BA32" s="9"/>
      <c r="BB32" s="9"/>
      <c r="BC32" s="3"/>
    </row>
    <row r="33" spans="1:54" ht="18.600000000000001" customHeight="1" thickBot="1" x14ac:dyDescent="0.2">
      <c r="A33" s="245" t="s">
        <v>195</v>
      </c>
      <c r="B33" s="237" t="s">
        <v>151</v>
      </c>
      <c r="C33" s="98"/>
      <c r="D33" s="98" t="s">
        <v>152</v>
      </c>
      <c r="E33" s="310" t="s">
        <v>198</v>
      </c>
      <c r="F33" s="310"/>
      <c r="G33" s="310"/>
      <c r="H33" s="310"/>
      <c r="I33" s="310"/>
      <c r="J33" s="310"/>
      <c r="K33" s="310"/>
      <c r="L33" s="17" t="s">
        <v>153</v>
      </c>
      <c r="M33" s="17"/>
      <c r="N33" s="17"/>
      <c r="O33" s="17"/>
      <c r="P33" s="17"/>
      <c r="Q33" s="17"/>
      <c r="R33" s="17"/>
      <c r="S33" s="17"/>
      <c r="T33" s="17"/>
      <c r="U33" s="17"/>
      <c r="V33" s="98"/>
      <c r="W33" s="17"/>
      <c r="X33" s="17"/>
      <c r="Y33" s="18"/>
      <c r="Z33" s="10"/>
      <c r="AA33" s="10"/>
      <c r="AB33" s="126"/>
      <c r="AC33" s="97"/>
      <c r="AD33" s="97"/>
      <c r="AE33" s="97"/>
      <c r="AF33" s="97"/>
      <c r="AG33" s="97"/>
      <c r="AH33" s="136"/>
      <c r="AI33" s="9"/>
      <c r="AJ33" s="9"/>
      <c r="AK33" s="9"/>
      <c r="AL33" s="9"/>
      <c r="AM33" s="9"/>
      <c r="AN33" s="9"/>
      <c r="AO33" s="9"/>
      <c r="AP33" s="19"/>
      <c r="AQ33" s="9"/>
      <c r="AR33" s="10"/>
      <c r="AS33" s="10"/>
      <c r="AT33" s="10"/>
      <c r="AU33" s="10"/>
      <c r="AV33" s="10"/>
      <c r="AW33" s="10"/>
      <c r="AX33" s="139"/>
      <c r="AY33" s="10"/>
      <c r="AZ33" s="10"/>
      <c r="BA33" s="9"/>
      <c r="BB33" s="9"/>
    </row>
    <row r="34" spans="1:54" ht="18.600000000000001" customHeight="1" x14ac:dyDescent="0.15">
      <c r="A34" s="117"/>
      <c r="B34" s="10" t="str">
        <f>IF(BG35=2,"■","□")</f>
        <v>□</v>
      </c>
      <c r="C34" s="10" t="s">
        <v>154</v>
      </c>
      <c r="D34" s="11"/>
      <c r="E34" s="11"/>
      <c r="F34" s="9"/>
      <c r="G34" s="9"/>
      <c r="H34" s="10" t="str">
        <f>IF(BG35=3,"■","□")</f>
        <v>□</v>
      </c>
      <c r="I34" s="9" t="s">
        <v>155</v>
      </c>
      <c r="J34" s="9"/>
      <c r="K34" s="9"/>
      <c r="L34" s="9"/>
      <c r="M34" s="9"/>
      <c r="N34" s="10" t="str">
        <f>IF(BG35=4,"■","□")</f>
        <v>□</v>
      </c>
      <c r="O34" s="9" t="s">
        <v>156</v>
      </c>
      <c r="P34" s="9"/>
      <c r="Q34" s="9"/>
      <c r="R34" s="5" t="str">
        <f>IF(BG35=5,"■","□")</f>
        <v>□</v>
      </c>
      <c r="S34" s="9" t="s">
        <v>152</v>
      </c>
      <c r="T34" s="295"/>
      <c r="U34" s="295"/>
      <c r="V34" s="295"/>
      <c r="W34" s="295"/>
      <c r="X34" s="295"/>
      <c r="Y34" s="20" t="s">
        <v>157</v>
      </c>
      <c r="AB34" s="162"/>
      <c r="AC34" s="255" t="s">
        <v>21</v>
      </c>
      <c r="AD34" s="255" t="s">
        <v>21</v>
      </c>
      <c r="AE34" s="255" t="s">
        <v>21</v>
      </c>
      <c r="AF34" s="255" t="s">
        <v>21</v>
      </c>
      <c r="AG34" s="255" t="s">
        <v>21</v>
      </c>
      <c r="AH34" s="276" t="s">
        <v>50</v>
      </c>
      <c r="AI34" s="255" t="s">
        <v>21</v>
      </c>
      <c r="AJ34" s="255" t="s">
        <v>21</v>
      </c>
      <c r="AK34" s="255" t="s">
        <v>21</v>
      </c>
      <c r="AL34" s="255" t="s">
        <v>21</v>
      </c>
      <c r="AM34" s="255" t="s">
        <v>21</v>
      </c>
      <c r="AN34" s="280" t="s">
        <v>50</v>
      </c>
      <c r="AO34" s="9"/>
      <c r="AP34" s="19"/>
      <c r="AQ34" s="146"/>
      <c r="AR34" s="146"/>
      <c r="AS34" s="146"/>
      <c r="AT34" s="146"/>
      <c r="AU34" s="146"/>
      <c r="AV34" s="146"/>
      <c r="AW34" s="146"/>
      <c r="AX34" s="197"/>
      <c r="AY34" s="196"/>
      <c r="AZ34" s="196"/>
      <c r="BA34" s="9"/>
      <c r="BB34" s="9"/>
    </row>
    <row r="35" spans="1:54" ht="18.600000000000001" customHeight="1" thickBot="1" x14ac:dyDescent="0.2">
      <c r="A35" s="19"/>
      <c r="B35" s="26"/>
      <c r="C35" s="9" t="str">
        <f>IF(BG36=2,"●","○")</f>
        <v>○</v>
      </c>
      <c r="D35" s="9" t="s">
        <v>158</v>
      </c>
      <c r="E35" s="24"/>
      <c r="F35" s="9"/>
      <c r="G35" s="9"/>
      <c r="H35" s="9" t="str">
        <f>IF(BG36=3,"●","○")</f>
        <v>○</v>
      </c>
      <c r="I35" s="9" t="s">
        <v>159</v>
      </c>
      <c r="J35" s="9"/>
      <c r="K35" s="9"/>
      <c r="L35" s="9"/>
      <c r="M35" s="9" t="str">
        <f>IF(O35=4,"●","○")</f>
        <v>○</v>
      </c>
      <c r="N35" s="9" t="s">
        <v>152</v>
      </c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0" t="s">
        <v>157</v>
      </c>
      <c r="Z35" s="39"/>
      <c r="AA35" s="39"/>
      <c r="AB35" s="163"/>
      <c r="AC35" s="256"/>
      <c r="AD35" s="256"/>
      <c r="AE35" s="256"/>
      <c r="AF35" s="256"/>
      <c r="AG35" s="256"/>
      <c r="AH35" s="277"/>
      <c r="AI35" s="256"/>
      <c r="AJ35" s="256"/>
      <c r="AK35" s="256"/>
      <c r="AL35" s="256"/>
      <c r="AM35" s="256"/>
      <c r="AN35" s="281"/>
      <c r="AO35" s="9"/>
      <c r="AP35" s="19"/>
      <c r="AQ35" s="9"/>
      <c r="AR35" s="10"/>
      <c r="AS35" s="10"/>
      <c r="AT35" s="10"/>
      <c r="AU35" s="10"/>
      <c r="AV35" s="10"/>
      <c r="AW35" s="10"/>
      <c r="AX35" s="139"/>
      <c r="AY35" s="10"/>
      <c r="AZ35" s="10"/>
      <c r="BA35" s="23"/>
      <c r="BB35" s="9"/>
    </row>
    <row r="36" spans="1:54" ht="18.600000000000001" customHeight="1" thickTop="1" x14ac:dyDescent="0.15">
      <c r="A36" s="220"/>
      <c r="B36" s="10"/>
      <c r="C36" s="10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9"/>
      <c r="X36" s="9"/>
      <c r="Y36" s="20"/>
      <c r="Z36" s="39"/>
      <c r="AA36" s="39"/>
      <c r="AB36" s="122" t="s">
        <v>23</v>
      </c>
      <c r="AC36" s="206" t="s">
        <v>59</v>
      </c>
      <c r="AD36" s="102" t="s">
        <v>60</v>
      </c>
      <c r="AE36" s="101" t="s">
        <v>70</v>
      </c>
      <c r="AF36" s="109" t="s">
        <v>71</v>
      </c>
      <c r="AG36" s="101" t="s">
        <v>72</v>
      </c>
      <c r="AH36" s="152" t="s">
        <v>73</v>
      </c>
      <c r="AI36" s="101" t="s">
        <v>74</v>
      </c>
      <c r="AJ36" s="102" t="s">
        <v>75</v>
      </c>
      <c r="AK36" s="101" t="s">
        <v>76</v>
      </c>
      <c r="AL36" s="109" t="s">
        <v>77</v>
      </c>
      <c r="AM36" s="101" t="s">
        <v>78</v>
      </c>
      <c r="AN36" s="152" t="s">
        <v>79</v>
      </c>
      <c r="AO36" s="7"/>
      <c r="AP36" s="143"/>
      <c r="AQ36" s="146"/>
      <c r="AR36" s="146"/>
      <c r="AS36" s="146"/>
      <c r="AT36" s="146"/>
      <c r="AU36" s="146"/>
      <c r="AV36" s="146"/>
      <c r="AW36" s="146"/>
      <c r="AX36" s="197"/>
      <c r="AY36" s="196"/>
      <c r="AZ36" s="196"/>
      <c r="BA36" s="8"/>
      <c r="BB36" s="9"/>
    </row>
    <row r="37" spans="1:54" ht="18.600000000000001" customHeight="1" thickBot="1" x14ac:dyDescent="0.2">
      <c r="A37" s="221" t="s">
        <v>196</v>
      </c>
      <c r="B37" s="151" t="s">
        <v>160</v>
      </c>
      <c r="C37" s="38"/>
      <c r="D37" s="38"/>
      <c r="E37" s="38" t="s">
        <v>152</v>
      </c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47" t="s">
        <v>157</v>
      </c>
      <c r="Z37" s="39"/>
      <c r="AA37" s="39"/>
      <c r="AB37" s="123" t="s">
        <v>8</v>
      </c>
      <c r="AC37" s="207" t="s">
        <v>3</v>
      </c>
      <c r="AD37" s="104" t="s">
        <v>3</v>
      </c>
      <c r="AE37" s="103" t="s">
        <v>3</v>
      </c>
      <c r="AF37" s="110" t="s">
        <v>3</v>
      </c>
      <c r="AG37" s="103" t="s">
        <v>3</v>
      </c>
      <c r="AH37" s="168" t="s">
        <v>3</v>
      </c>
      <c r="AI37" s="103" t="s">
        <v>3</v>
      </c>
      <c r="AJ37" s="103" t="s">
        <v>3</v>
      </c>
      <c r="AK37" s="103" t="s">
        <v>3</v>
      </c>
      <c r="AL37" s="103" t="s">
        <v>3</v>
      </c>
      <c r="AM37" s="103" t="s">
        <v>3</v>
      </c>
      <c r="AN37" s="153" t="s">
        <v>3</v>
      </c>
      <c r="AO37" s="7"/>
      <c r="AP37" s="143"/>
      <c r="AQ37" s="196"/>
      <c r="AR37" s="196"/>
      <c r="AS37" s="196"/>
      <c r="AT37" s="196"/>
      <c r="AU37" s="196"/>
      <c r="AV37" s="196"/>
      <c r="AW37" s="196"/>
      <c r="AX37" s="197"/>
      <c r="AY37" s="196"/>
      <c r="AZ37" s="196"/>
      <c r="BA37" s="9"/>
      <c r="BB37" s="9"/>
    </row>
    <row r="38" spans="1:54" ht="18.600000000000001" customHeight="1" x14ac:dyDescent="0.15">
      <c r="Z38" s="39"/>
      <c r="AA38" s="39"/>
      <c r="AB38" s="135" t="s">
        <v>25</v>
      </c>
      <c r="AC38" s="208" t="s">
        <v>36</v>
      </c>
      <c r="AD38" s="61"/>
      <c r="AE38" s="61"/>
      <c r="AF38" s="61"/>
      <c r="AG38" s="61"/>
      <c r="AH38" s="169"/>
      <c r="AI38" s="282"/>
      <c r="AJ38" s="282"/>
      <c r="AK38" s="282"/>
      <c r="AL38" s="282"/>
      <c r="AM38" s="282"/>
      <c r="AN38" s="283"/>
      <c r="AO38" s="7"/>
      <c r="AP38" s="141"/>
      <c r="AQ38" s="146"/>
      <c r="AR38" s="146"/>
      <c r="AS38" s="146"/>
      <c r="AT38" s="146"/>
      <c r="AU38" s="146"/>
      <c r="AV38" s="146"/>
      <c r="AW38" s="146"/>
      <c r="AX38" s="197"/>
      <c r="AY38" s="196"/>
      <c r="AZ38" s="196"/>
      <c r="BA38" s="9"/>
      <c r="BB38" s="9"/>
    </row>
    <row r="39" spans="1:54" ht="18.600000000000001" customHeight="1" thickBot="1" x14ac:dyDescent="0.2">
      <c r="A39" s="37" t="s">
        <v>161</v>
      </c>
      <c r="B39" s="13"/>
      <c r="C39" s="13"/>
      <c r="D39" s="13"/>
      <c r="E39" s="13"/>
      <c r="F39" s="13"/>
      <c r="G39" s="68" t="s">
        <v>162</v>
      </c>
      <c r="H39" s="297" t="s">
        <v>197</v>
      </c>
      <c r="I39" s="297"/>
      <c r="J39" s="297"/>
      <c r="K39" s="297"/>
      <c r="L39" s="297"/>
      <c r="M39" s="297"/>
      <c r="N39" s="68" t="s">
        <v>163</v>
      </c>
      <c r="O39" s="37" t="s">
        <v>19</v>
      </c>
      <c r="P39" s="27"/>
      <c r="Q39" s="10"/>
      <c r="R39" s="10"/>
      <c r="S39" s="27"/>
      <c r="T39" s="27"/>
      <c r="U39" s="27"/>
      <c r="V39" s="27"/>
      <c r="W39" s="27"/>
      <c r="X39" s="10"/>
      <c r="Y39" s="39"/>
      <c r="Z39" s="39"/>
      <c r="AA39" s="39"/>
      <c r="AB39" s="121" t="s">
        <v>4</v>
      </c>
      <c r="AC39" s="249" t="s">
        <v>51</v>
      </c>
      <c r="AD39" s="252" t="s">
        <v>51</v>
      </c>
      <c r="AE39" s="120" t="s">
        <v>51</v>
      </c>
      <c r="AF39" s="252" t="s">
        <v>51</v>
      </c>
      <c r="AG39" s="252" t="s">
        <v>51</v>
      </c>
      <c r="AH39" s="184" t="s">
        <v>52</v>
      </c>
      <c r="AI39" s="252" t="s">
        <v>51</v>
      </c>
      <c r="AJ39" s="252" t="s">
        <v>51</v>
      </c>
      <c r="AK39" s="120" t="s">
        <v>51</v>
      </c>
      <c r="AL39" s="252" t="s">
        <v>51</v>
      </c>
      <c r="AM39" s="252" t="s">
        <v>51</v>
      </c>
      <c r="AN39" s="187" t="s">
        <v>52</v>
      </c>
      <c r="AP39" s="117"/>
      <c r="AQ39" s="9"/>
      <c r="AR39" s="10"/>
      <c r="AS39" s="10"/>
      <c r="AT39" s="10"/>
      <c r="AU39" s="10"/>
      <c r="AV39" s="10"/>
      <c r="AW39" s="10"/>
      <c r="AX39" s="139"/>
      <c r="AY39" s="10"/>
      <c r="AZ39" s="10"/>
      <c r="BA39" s="9"/>
      <c r="BB39" s="9"/>
    </row>
    <row r="40" spans="1:54" ht="18.600000000000001" customHeight="1" x14ac:dyDescent="0.15">
      <c r="A40" s="160" t="s">
        <v>164</v>
      </c>
      <c r="B40" s="134"/>
      <c r="C40" s="134"/>
      <c r="D40" s="134"/>
      <c r="E40" s="134"/>
      <c r="F40" s="134"/>
      <c r="G40" s="222"/>
      <c r="H40" s="317"/>
      <c r="I40" s="318"/>
      <c r="J40" s="318"/>
      <c r="K40" s="318"/>
      <c r="L40" s="318"/>
      <c r="M40" s="319"/>
      <c r="N40" s="27"/>
      <c r="O40" s="320" t="s">
        <v>201</v>
      </c>
      <c r="P40" s="321"/>
      <c r="Q40" s="321"/>
      <c r="R40" s="321"/>
      <c r="S40" s="321"/>
      <c r="T40" s="321"/>
      <c r="U40" s="321"/>
      <c r="V40" s="321"/>
      <c r="W40" s="321"/>
      <c r="X40" s="321"/>
      <c r="Y40" s="322"/>
      <c r="Z40" s="39"/>
      <c r="AA40" s="39"/>
      <c r="AB40" s="121"/>
      <c r="AC40" s="250"/>
      <c r="AD40" s="253"/>
      <c r="AE40" s="257" t="s">
        <v>58</v>
      </c>
      <c r="AF40" s="253"/>
      <c r="AG40" s="253"/>
      <c r="AH40" s="185" t="s">
        <v>53</v>
      </c>
      <c r="AI40" s="253"/>
      <c r="AJ40" s="253"/>
      <c r="AK40" s="257"/>
      <c r="AL40" s="253"/>
      <c r="AM40" s="253"/>
      <c r="AN40" s="154" t="s">
        <v>53</v>
      </c>
      <c r="AO40" s="9"/>
      <c r="AP40" s="19"/>
      <c r="AQ40" s="146"/>
      <c r="AR40" s="146"/>
      <c r="AS40" s="146"/>
      <c r="AT40" s="146"/>
      <c r="AU40" s="146"/>
      <c r="AV40" s="146"/>
      <c r="AW40" s="146"/>
      <c r="AX40" s="197"/>
      <c r="AY40" s="196"/>
      <c r="AZ40" s="196"/>
      <c r="BA40" s="9"/>
      <c r="BB40" s="9"/>
    </row>
    <row r="41" spans="1:54" ht="18.600000000000001" customHeight="1" x14ac:dyDescent="0.15">
      <c r="A41" s="161" t="s">
        <v>165</v>
      </c>
      <c r="B41" s="72"/>
      <c r="C41" s="133"/>
      <c r="D41" s="133"/>
      <c r="E41" s="133"/>
      <c r="F41" s="133"/>
      <c r="G41" s="133"/>
      <c r="H41" s="311"/>
      <c r="I41" s="312"/>
      <c r="J41" s="312"/>
      <c r="K41" s="312"/>
      <c r="L41" s="312"/>
      <c r="M41" s="313"/>
      <c r="N41" s="118"/>
      <c r="O41" s="323"/>
      <c r="P41" s="324"/>
      <c r="Q41" s="324"/>
      <c r="R41" s="324"/>
      <c r="S41" s="324"/>
      <c r="T41" s="324"/>
      <c r="U41" s="324"/>
      <c r="V41" s="324"/>
      <c r="W41" s="324"/>
      <c r="X41" s="324"/>
      <c r="Y41" s="325"/>
      <c r="Z41" s="39"/>
      <c r="AA41" s="39"/>
      <c r="AB41" s="121"/>
      <c r="AC41" s="250"/>
      <c r="AD41" s="253"/>
      <c r="AE41" s="257"/>
      <c r="AF41" s="253"/>
      <c r="AG41" s="253"/>
      <c r="AH41" s="159" t="s">
        <v>56</v>
      </c>
      <c r="AI41" s="253"/>
      <c r="AJ41" s="253"/>
      <c r="AK41" s="257"/>
      <c r="AL41" s="253"/>
      <c r="AM41" s="253"/>
      <c r="AN41" s="154" t="s">
        <v>57</v>
      </c>
      <c r="AO41" s="10"/>
      <c r="AP41" s="117"/>
      <c r="AQ41" s="8"/>
      <c r="AR41" s="10"/>
      <c r="AS41" s="10"/>
      <c r="AT41" s="10"/>
      <c r="AU41" s="10"/>
      <c r="AV41" s="10"/>
      <c r="AW41" s="10"/>
      <c r="AX41" s="139"/>
      <c r="AY41" s="10"/>
      <c r="AZ41" s="10"/>
      <c r="BA41" s="9"/>
      <c r="BB41" s="9"/>
    </row>
    <row r="42" spans="1:54" ht="18.600000000000001" customHeight="1" x14ac:dyDescent="0.15">
      <c r="A42" s="161" t="s">
        <v>166</v>
      </c>
      <c r="B42" s="72"/>
      <c r="C42" s="73"/>
      <c r="D42" s="73"/>
      <c r="E42" s="73"/>
      <c r="F42" s="73"/>
      <c r="G42" s="73"/>
      <c r="H42" s="311"/>
      <c r="I42" s="312"/>
      <c r="J42" s="312"/>
      <c r="K42" s="312"/>
      <c r="L42" s="312"/>
      <c r="M42" s="313"/>
      <c r="N42" s="118"/>
      <c r="O42" s="323"/>
      <c r="P42" s="324"/>
      <c r="Q42" s="324"/>
      <c r="R42" s="324"/>
      <c r="S42" s="324"/>
      <c r="T42" s="324"/>
      <c r="U42" s="324"/>
      <c r="V42" s="324"/>
      <c r="W42" s="324"/>
      <c r="X42" s="324"/>
      <c r="Y42" s="325"/>
      <c r="Z42" s="27"/>
      <c r="AA42" s="27"/>
      <c r="AB42" s="44"/>
      <c r="AC42" s="251"/>
      <c r="AD42" s="254"/>
      <c r="AE42" s="157"/>
      <c r="AF42" s="254"/>
      <c r="AG42" s="254"/>
      <c r="AH42" s="186"/>
      <c r="AI42" s="254"/>
      <c r="AJ42" s="254"/>
      <c r="AK42" s="157"/>
      <c r="AL42" s="254"/>
      <c r="AM42" s="254"/>
      <c r="AN42" s="155" t="s">
        <v>54</v>
      </c>
      <c r="AO42" s="34"/>
      <c r="AP42" s="144"/>
      <c r="AQ42" s="146"/>
      <c r="AR42" s="146"/>
      <c r="AS42" s="146"/>
      <c r="AT42" s="146"/>
      <c r="AU42" s="146"/>
      <c r="AV42" s="146"/>
      <c r="AW42" s="146"/>
      <c r="AX42" s="197"/>
      <c r="AY42" s="196"/>
      <c r="AZ42" s="196"/>
      <c r="BA42" s="7"/>
      <c r="BB42" s="9"/>
    </row>
    <row r="43" spans="1:54" ht="18.600000000000001" customHeight="1" x14ac:dyDescent="0.15">
      <c r="A43" s="131" t="s">
        <v>167</v>
      </c>
      <c r="B43" s="147"/>
      <c r="C43" s="75"/>
      <c r="D43" s="75"/>
      <c r="E43" s="75"/>
      <c r="F43" s="75"/>
      <c r="G43" s="73"/>
      <c r="H43" s="311"/>
      <c r="I43" s="312"/>
      <c r="J43" s="312"/>
      <c r="K43" s="312"/>
      <c r="L43" s="312"/>
      <c r="M43" s="313"/>
      <c r="N43" s="118"/>
      <c r="O43" s="323"/>
      <c r="P43" s="324"/>
      <c r="Q43" s="324"/>
      <c r="R43" s="324"/>
      <c r="S43" s="324"/>
      <c r="T43" s="324"/>
      <c r="U43" s="324"/>
      <c r="V43" s="324"/>
      <c r="W43" s="324"/>
      <c r="X43" s="324"/>
      <c r="Y43" s="325"/>
      <c r="Z43" s="27"/>
      <c r="AA43" s="27"/>
      <c r="AB43" s="121" t="s">
        <v>9</v>
      </c>
      <c r="AC43" s="209" t="s">
        <v>15</v>
      </c>
      <c r="AD43" s="105" t="s">
        <v>15</v>
      </c>
      <c r="AE43" s="105" t="s">
        <v>15</v>
      </c>
      <c r="AF43" s="105" t="s">
        <v>15</v>
      </c>
      <c r="AG43" s="105" t="s">
        <v>15</v>
      </c>
      <c r="AH43" s="182" t="s">
        <v>15</v>
      </c>
      <c r="AI43" s="105" t="s">
        <v>15</v>
      </c>
      <c r="AJ43" s="105" t="s">
        <v>15</v>
      </c>
      <c r="AK43" s="105" t="s">
        <v>15</v>
      </c>
      <c r="AL43" s="105" t="s">
        <v>15</v>
      </c>
      <c r="AM43" s="105" t="s">
        <v>15</v>
      </c>
      <c r="AN43" s="278" t="s">
        <v>15</v>
      </c>
      <c r="AO43" s="34"/>
      <c r="AP43" s="144"/>
      <c r="AQ43" s="9"/>
      <c r="AR43" s="10"/>
      <c r="AS43" s="10"/>
      <c r="AT43" s="10"/>
      <c r="AU43" s="10"/>
      <c r="AV43" s="10"/>
      <c r="AW43" s="10"/>
      <c r="AX43" s="139"/>
      <c r="AY43" s="10"/>
      <c r="AZ43" s="10"/>
      <c r="BA43" s="7"/>
      <c r="BB43" s="9"/>
    </row>
    <row r="44" spans="1:54" ht="18.600000000000001" customHeight="1" x14ac:dyDescent="0.15">
      <c r="A44" s="131" t="s">
        <v>168</v>
      </c>
      <c r="B44" s="72"/>
      <c r="C44" s="73"/>
      <c r="D44" s="73"/>
      <c r="E44" s="73"/>
      <c r="F44" s="73"/>
      <c r="G44" s="73"/>
      <c r="H44" s="311"/>
      <c r="I44" s="312"/>
      <c r="J44" s="312"/>
      <c r="K44" s="312"/>
      <c r="L44" s="312"/>
      <c r="M44" s="313"/>
      <c r="N44" s="118"/>
      <c r="O44" s="323"/>
      <c r="P44" s="324"/>
      <c r="Q44" s="324"/>
      <c r="R44" s="324"/>
      <c r="S44" s="324"/>
      <c r="T44" s="324"/>
      <c r="U44" s="324"/>
      <c r="V44" s="324"/>
      <c r="W44" s="324"/>
      <c r="X44" s="324"/>
      <c r="Y44" s="325"/>
      <c r="Z44" s="27"/>
      <c r="AA44" s="27"/>
      <c r="AB44" s="44"/>
      <c r="AC44" s="210"/>
      <c r="AD44" s="106"/>
      <c r="AE44" s="36"/>
      <c r="AF44" s="111"/>
      <c r="AG44" s="36"/>
      <c r="AH44" s="183"/>
      <c r="AI44" s="36"/>
      <c r="AJ44" s="106"/>
      <c r="AK44" s="36"/>
      <c r="AL44" s="111"/>
      <c r="AM44" s="36"/>
      <c r="AN44" s="279"/>
      <c r="AO44" s="8"/>
      <c r="AP44" s="141"/>
      <c r="AQ44" s="146"/>
      <c r="AR44" s="146"/>
      <c r="AS44" s="146"/>
      <c r="AT44" s="146"/>
      <c r="AU44" s="146"/>
      <c r="AV44" s="146"/>
      <c r="AW44" s="146"/>
      <c r="AX44" s="197"/>
      <c r="AY44" s="196"/>
      <c r="AZ44" s="196"/>
      <c r="BA44" s="10"/>
    </row>
    <row r="45" spans="1:54" ht="18.600000000000001" customHeight="1" x14ac:dyDescent="0.15">
      <c r="A45" s="71" t="s">
        <v>169</v>
      </c>
      <c r="B45" s="72"/>
      <c r="C45" s="73"/>
      <c r="D45" s="73"/>
      <c r="E45" s="73"/>
      <c r="F45" s="73"/>
      <c r="G45" s="73"/>
      <c r="H45" s="311"/>
      <c r="I45" s="312"/>
      <c r="J45" s="312"/>
      <c r="K45" s="312"/>
      <c r="L45" s="312"/>
      <c r="M45" s="313"/>
      <c r="N45" s="118"/>
      <c r="O45" s="323"/>
      <c r="P45" s="324"/>
      <c r="Q45" s="324"/>
      <c r="R45" s="324"/>
      <c r="S45" s="324"/>
      <c r="T45" s="324"/>
      <c r="U45" s="324"/>
      <c r="V45" s="324"/>
      <c r="W45" s="324"/>
      <c r="X45" s="324"/>
      <c r="Y45" s="325"/>
      <c r="Z45" s="10"/>
      <c r="AA45" s="10"/>
      <c r="AB45" s="124" t="s">
        <v>10</v>
      </c>
      <c r="AC45" s="209"/>
      <c r="AD45" s="105"/>
      <c r="AE45" s="105"/>
      <c r="AF45" s="105"/>
      <c r="AG45" s="105"/>
      <c r="AH45" s="170"/>
      <c r="AI45" s="179"/>
      <c r="AJ45" s="171"/>
      <c r="AK45" s="171"/>
      <c r="AL45" s="171"/>
      <c r="AM45" s="171"/>
      <c r="AN45" s="172"/>
      <c r="AO45" s="35"/>
      <c r="AP45" s="145"/>
      <c r="AQ45" s="9"/>
      <c r="AR45" s="10"/>
      <c r="AS45" s="10"/>
      <c r="AT45" s="10"/>
      <c r="AU45" s="10"/>
      <c r="AV45" s="10"/>
      <c r="AW45" s="10"/>
      <c r="AX45" s="139"/>
      <c r="AY45" s="10"/>
      <c r="AZ45" s="10"/>
      <c r="BA45" s="10"/>
    </row>
    <row r="46" spans="1:54" ht="18.600000000000001" customHeight="1" thickBot="1" x14ac:dyDescent="0.2">
      <c r="A46" s="74" t="s">
        <v>170</v>
      </c>
      <c r="B46" s="72"/>
      <c r="C46" s="73"/>
      <c r="D46" s="73"/>
      <c r="E46" s="73"/>
      <c r="F46" s="73"/>
      <c r="G46" s="73"/>
      <c r="H46" s="311"/>
      <c r="I46" s="312"/>
      <c r="J46" s="312"/>
      <c r="K46" s="312"/>
      <c r="L46" s="312"/>
      <c r="M46" s="313"/>
      <c r="N46" s="118"/>
      <c r="O46" s="323"/>
      <c r="P46" s="324"/>
      <c r="Q46" s="324"/>
      <c r="R46" s="324"/>
      <c r="S46" s="324"/>
      <c r="T46" s="324"/>
      <c r="U46" s="324"/>
      <c r="V46" s="324"/>
      <c r="W46" s="324"/>
      <c r="X46" s="324"/>
      <c r="Y46" s="325"/>
      <c r="AB46" s="125" t="s">
        <v>37</v>
      </c>
      <c r="AC46" s="211"/>
      <c r="AD46" s="108"/>
      <c r="AE46" s="158"/>
      <c r="AF46" s="107"/>
      <c r="AG46" s="107"/>
      <c r="AH46" s="181" t="s">
        <v>20</v>
      </c>
      <c r="AI46" s="180"/>
      <c r="AJ46" s="108"/>
      <c r="AK46" s="107"/>
      <c r="AL46" s="107"/>
      <c r="AM46" s="107"/>
      <c r="AN46" s="156" t="s">
        <v>20</v>
      </c>
      <c r="AO46" s="9"/>
      <c r="AP46" s="19"/>
      <c r="AQ46" s="146"/>
      <c r="AR46" s="146"/>
      <c r="AS46" s="146"/>
      <c r="AT46" s="146"/>
      <c r="AU46" s="146"/>
      <c r="AV46" s="146"/>
      <c r="AW46" s="146"/>
      <c r="AX46" s="197"/>
      <c r="AY46" s="196"/>
      <c r="AZ46" s="196"/>
      <c r="BA46" s="10"/>
    </row>
    <row r="47" spans="1:54" ht="18.600000000000001" customHeight="1" thickBot="1" x14ac:dyDescent="0.2">
      <c r="A47" s="71" t="s">
        <v>171</v>
      </c>
      <c r="B47" s="72"/>
      <c r="C47" s="73"/>
      <c r="D47" s="73"/>
      <c r="E47" s="73"/>
      <c r="F47" s="73"/>
      <c r="G47" s="73"/>
      <c r="H47" s="311"/>
      <c r="I47" s="312"/>
      <c r="J47" s="312"/>
      <c r="K47" s="312"/>
      <c r="L47" s="312"/>
      <c r="M47" s="313"/>
      <c r="N47" s="118"/>
      <c r="O47" s="323"/>
      <c r="P47" s="324"/>
      <c r="Q47" s="324"/>
      <c r="R47" s="324"/>
      <c r="S47" s="324"/>
      <c r="T47" s="324"/>
      <c r="U47" s="324"/>
      <c r="V47" s="324"/>
      <c r="W47" s="324"/>
      <c r="X47" s="324"/>
      <c r="Y47" s="325"/>
      <c r="Z47" s="48"/>
      <c r="AA47" s="48"/>
      <c r="AB47" s="43"/>
      <c r="AC47" s="96"/>
      <c r="AD47" s="96"/>
      <c r="AE47" s="96"/>
      <c r="AF47" s="96"/>
      <c r="AG47" s="96"/>
      <c r="AH47" s="137"/>
      <c r="AI47" s="9"/>
      <c r="AJ47" s="9"/>
      <c r="AK47" s="9"/>
      <c r="AL47" s="9"/>
      <c r="AM47" s="9"/>
      <c r="AN47" s="9"/>
      <c r="AO47" s="9"/>
      <c r="AP47" s="19"/>
      <c r="AQ47" s="196"/>
      <c r="AR47" s="196"/>
      <c r="AS47" s="196"/>
      <c r="AT47" s="196"/>
      <c r="AU47" s="196"/>
      <c r="AV47" s="196"/>
      <c r="AW47" s="196"/>
      <c r="AX47" s="197"/>
      <c r="AY47" s="196"/>
      <c r="AZ47" s="196"/>
      <c r="BA47" s="9"/>
      <c r="BB47" s="9"/>
    </row>
    <row r="48" spans="1:54" ht="18.600000000000001" customHeight="1" x14ac:dyDescent="0.15">
      <c r="A48" s="71" t="s">
        <v>172</v>
      </c>
      <c r="B48" s="72"/>
      <c r="C48" s="73"/>
      <c r="D48" s="73"/>
      <c r="E48" s="73"/>
      <c r="F48" s="73"/>
      <c r="G48" s="73"/>
      <c r="H48" s="311"/>
      <c r="I48" s="312"/>
      <c r="J48" s="312"/>
      <c r="K48" s="312"/>
      <c r="L48" s="312"/>
      <c r="M48" s="313"/>
      <c r="N48" s="118"/>
      <c r="O48" s="323"/>
      <c r="P48" s="324"/>
      <c r="Q48" s="324"/>
      <c r="R48" s="324"/>
      <c r="S48" s="324"/>
      <c r="T48" s="324"/>
      <c r="U48" s="324"/>
      <c r="V48" s="324"/>
      <c r="W48" s="324"/>
      <c r="X48" s="324"/>
      <c r="Y48" s="325"/>
      <c r="Z48" s="48"/>
      <c r="AA48" s="48"/>
      <c r="AB48" s="162"/>
      <c r="AC48" s="255" t="s">
        <v>21</v>
      </c>
      <c r="AD48" s="255" t="s">
        <v>21</v>
      </c>
      <c r="AE48" s="255" t="s">
        <v>21</v>
      </c>
      <c r="AF48" s="255" t="s">
        <v>21</v>
      </c>
      <c r="AG48" s="255" t="s">
        <v>21</v>
      </c>
      <c r="AH48" s="255" t="s">
        <v>21</v>
      </c>
      <c r="AI48" s="255" t="s">
        <v>21</v>
      </c>
      <c r="AJ48" s="255" t="s">
        <v>21</v>
      </c>
      <c r="AK48" s="255" t="s">
        <v>21</v>
      </c>
      <c r="AL48" s="255" t="s">
        <v>21</v>
      </c>
      <c r="AM48" s="255" t="s">
        <v>21</v>
      </c>
      <c r="AN48" s="280" t="s">
        <v>50</v>
      </c>
      <c r="AO48" s="9"/>
      <c r="AP48" s="19"/>
      <c r="AQ48" s="146"/>
      <c r="AR48" s="146"/>
      <c r="AS48" s="146"/>
      <c r="AT48" s="146"/>
      <c r="AU48" s="146"/>
      <c r="AV48" s="146"/>
      <c r="AW48" s="146"/>
      <c r="AX48" s="197"/>
      <c r="AY48" s="196"/>
      <c r="AZ48" s="196"/>
      <c r="BA48" s="9"/>
      <c r="BB48" s="9"/>
    </row>
    <row r="49" spans="1:54" ht="18.600000000000001" customHeight="1" thickBot="1" x14ac:dyDescent="0.2">
      <c r="A49" s="71" t="s">
        <v>173</v>
      </c>
      <c r="B49" s="77"/>
      <c r="C49" s="77"/>
      <c r="D49" s="77"/>
      <c r="E49" s="77"/>
      <c r="F49" s="77"/>
      <c r="G49" s="99"/>
      <c r="H49" s="311"/>
      <c r="I49" s="312"/>
      <c r="J49" s="312"/>
      <c r="K49" s="312"/>
      <c r="L49" s="312"/>
      <c r="M49" s="313"/>
      <c r="N49" s="118"/>
      <c r="O49" s="323"/>
      <c r="P49" s="324"/>
      <c r="Q49" s="324"/>
      <c r="R49" s="324"/>
      <c r="S49" s="324"/>
      <c r="T49" s="324"/>
      <c r="U49" s="324"/>
      <c r="V49" s="324"/>
      <c r="W49" s="324"/>
      <c r="X49" s="324"/>
      <c r="Y49" s="325"/>
      <c r="Z49" s="48"/>
      <c r="AA49" s="48"/>
      <c r="AB49" s="163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81"/>
      <c r="AO49" s="9"/>
      <c r="AP49" s="19"/>
      <c r="AQ49" s="9"/>
      <c r="AR49" s="10"/>
      <c r="AS49" s="10"/>
      <c r="AT49" s="10"/>
      <c r="AU49" s="10"/>
      <c r="AV49" s="10"/>
      <c r="AW49" s="10"/>
      <c r="AX49" s="139"/>
      <c r="AY49" s="10"/>
      <c r="AZ49" s="10"/>
      <c r="BA49" s="9"/>
      <c r="BB49" s="9"/>
    </row>
    <row r="50" spans="1:54" ht="18.600000000000001" customHeight="1" thickTop="1" thickBot="1" x14ac:dyDescent="0.2">
      <c r="A50" s="165" t="s">
        <v>174</v>
      </c>
      <c r="B50" s="38"/>
      <c r="C50" s="38"/>
      <c r="D50" s="38"/>
      <c r="E50" s="38"/>
      <c r="F50" s="38"/>
      <c r="G50" s="100"/>
      <c r="H50" s="286"/>
      <c r="I50" s="287"/>
      <c r="J50" s="287"/>
      <c r="K50" s="287"/>
      <c r="L50" s="287"/>
      <c r="M50" s="288"/>
      <c r="N50" s="117"/>
      <c r="O50" s="326"/>
      <c r="P50" s="327"/>
      <c r="Q50" s="327"/>
      <c r="R50" s="327"/>
      <c r="S50" s="327"/>
      <c r="T50" s="327"/>
      <c r="U50" s="327"/>
      <c r="V50" s="327"/>
      <c r="W50" s="327"/>
      <c r="X50" s="327"/>
      <c r="Y50" s="328"/>
      <c r="Z50" s="82"/>
      <c r="AA50" s="82"/>
      <c r="AB50" s="122" t="s">
        <v>23</v>
      </c>
      <c r="AC50" s="206" t="s">
        <v>91</v>
      </c>
      <c r="AD50" s="102" t="s">
        <v>92</v>
      </c>
      <c r="AE50" s="101" t="s">
        <v>93</v>
      </c>
      <c r="AF50" s="109" t="s">
        <v>94</v>
      </c>
      <c r="AG50" s="101" t="s">
        <v>95</v>
      </c>
      <c r="AH50" s="101" t="s">
        <v>114</v>
      </c>
      <c r="AI50" s="101" t="s">
        <v>96</v>
      </c>
      <c r="AJ50" s="102" t="s">
        <v>97</v>
      </c>
      <c r="AK50" s="101" t="s">
        <v>98</v>
      </c>
      <c r="AL50" s="109" t="s">
        <v>99</v>
      </c>
      <c r="AM50" s="101" t="s">
        <v>100</v>
      </c>
      <c r="AN50" s="152" t="s">
        <v>101</v>
      </c>
      <c r="AO50" s="8"/>
      <c r="AP50" s="141"/>
      <c r="AQ50" s="146"/>
      <c r="AR50" s="146"/>
      <c r="AS50" s="146"/>
      <c r="AT50" s="146"/>
      <c r="AU50" s="146"/>
      <c r="AV50" s="146"/>
      <c r="AW50" s="146"/>
      <c r="AX50" s="197"/>
      <c r="AY50" s="196"/>
      <c r="AZ50" s="196"/>
      <c r="BA50" s="9"/>
      <c r="BB50" s="9"/>
    </row>
    <row r="51" spans="1:54" ht="17.25" customHeight="1" x14ac:dyDescent="0.15">
      <c r="A51" s="223"/>
      <c r="AB51" s="123" t="s">
        <v>8</v>
      </c>
      <c r="AC51" s="207" t="s">
        <v>3</v>
      </c>
      <c r="AD51" s="104" t="s">
        <v>3</v>
      </c>
      <c r="AE51" s="103" t="s">
        <v>3</v>
      </c>
      <c r="AF51" s="110" t="s">
        <v>3</v>
      </c>
      <c r="AG51" s="103" t="s">
        <v>3</v>
      </c>
      <c r="AH51" s="103" t="s">
        <v>3</v>
      </c>
      <c r="AI51" s="103" t="s">
        <v>3</v>
      </c>
      <c r="AJ51" s="103" t="s">
        <v>3</v>
      </c>
      <c r="AK51" s="103" t="s">
        <v>3</v>
      </c>
      <c r="AL51" s="103" t="s">
        <v>3</v>
      </c>
      <c r="AM51" s="103" t="s">
        <v>3</v>
      </c>
      <c r="AN51" s="153" t="s">
        <v>3</v>
      </c>
      <c r="AO51" s="8"/>
      <c r="AP51" s="141"/>
      <c r="AQ51" s="8"/>
      <c r="AR51" s="10"/>
      <c r="AS51" s="10"/>
      <c r="AT51" s="10"/>
      <c r="AU51" s="10"/>
      <c r="AV51" s="10"/>
      <c r="AW51" s="10"/>
      <c r="AX51" s="139"/>
      <c r="AY51" s="10"/>
      <c r="AZ51" s="10"/>
      <c r="BA51" s="9"/>
      <c r="BB51" s="9"/>
    </row>
    <row r="52" spans="1:54" ht="18.600000000000001" customHeight="1" thickBot="1" x14ac:dyDescent="0.2">
      <c r="A52" s="224" t="s">
        <v>17</v>
      </c>
      <c r="B52" s="67"/>
      <c r="C52" s="67"/>
      <c r="D52" s="67"/>
      <c r="E52" s="67"/>
      <c r="F52" s="67"/>
      <c r="G52" s="25"/>
      <c r="H52" s="67"/>
      <c r="I52" s="67"/>
      <c r="J52" s="67"/>
      <c r="K52" s="67"/>
      <c r="L52" s="67"/>
      <c r="M52" s="67"/>
      <c r="N52" s="25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10"/>
      <c r="AA52" s="10"/>
      <c r="AB52" s="135" t="s">
        <v>25</v>
      </c>
      <c r="AC52" s="208" t="s">
        <v>36</v>
      </c>
      <c r="AD52" s="61"/>
      <c r="AE52" s="61"/>
      <c r="AF52" s="61"/>
      <c r="AG52" s="61"/>
      <c r="AH52" s="61"/>
      <c r="AI52" s="282"/>
      <c r="AJ52" s="282"/>
      <c r="AK52" s="282"/>
      <c r="AL52" s="282"/>
      <c r="AM52" s="282"/>
      <c r="AN52" s="283"/>
      <c r="AO52" s="8"/>
      <c r="AP52" s="141"/>
      <c r="AQ52" s="146"/>
      <c r="AR52" s="146"/>
      <c r="AS52" s="146"/>
      <c r="AT52" s="146"/>
      <c r="AU52" s="146"/>
      <c r="AV52" s="146"/>
      <c r="AW52" s="146"/>
      <c r="AX52" s="197"/>
      <c r="AY52" s="196"/>
      <c r="AZ52" s="196"/>
      <c r="BA52" s="7"/>
      <c r="BB52" s="9"/>
    </row>
    <row r="53" spans="1:54" ht="18.600000000000001" customHeight="1" x14ac:dyDescent="0.15">
      <c r="A53" s="78" t="s">
        <v>18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80"/>
      <c r="N53" s="79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1"/>
      <c r="Z53" s="10"/>
      <c r="AA53" s="10"/>
      <c r="AB53" s="121" t="s">
        <v>4</v>
      </c>
      <c r="AC53" s="249" t="s">
        <v>51</v>
      </c>
      <c r="AD53" s="252" t="s">
        <v>51</v>
      </c>
      <c r="AE53" s="120" t="s">
        <v>51</v>
      </c>
      <c r="AF53" s="252" t="s">
        <v>51</v>
      </c>
      <c r="AG53" s="188" t="s">
        <v>51</v>
      </c>
      <c r="AH53" s="188" t="s">
        <v>51</v>
      </c>
      <c r="AI53" s="252" t="s">
        <v>51</v>
      </c>
      <c r="AJ53" s="252" t="s">
        <v>51</v>
      </c>
      <c r="AK53" s="120" t="s">
        <v>51</v>
      </c>
      <c r="AL53" s="252" t="s">
        <v>51</v>
      </c>
      <c r="AM53" s="252" t="s">
        <v>51</v>
      </c>
      <c r="AN53" s="187" t="s">
        <v>52</v>
      </c>
      <c r="AO53" s="8"/>
      <c r="AP53" s="141"/>
      <c r="AQ53" s="9"/>
      <c r="AR53" s="10"/>
      <c r="AS53" s="10"/>
      <c r="AT53" s="10"/>
      <c r="AU53" s="10"/>
      <c r="AV53" s="10"/>
      <c r="AW53" s="10"/>
      <c r="AX53" s="139"/>
      <c r="AY53" s="10"/>
      <c r="AZ53" s="10"/>
      <c r="BA53" s="7"/>
      <c r="BB53" s="9"/>
    </row>
    <row r="54" spans="1:54" ht="18.600000000000001" customHeight="1" x14ac:dyDescent="0.15">
      <c r="A54" s="119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48"/>
      <c r="N54" s="82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83"/>
      <c r="Z54" s="10"/>
      <c r="AA54" s="10"/>
      <c r="AB54" s="121"/>
      <c r="AC54" s="250"/>
      <c r="AD54" s="253"/>
      <c r="AE54" s="257"/>
      <c r="AF54" s="253"/>
      <c r="AG54" s="257"/>
      <c r="AH54" s="257" t="s">
        <v>58</v>
      </c>
      <c r="AI54" s="253"/>
      <c r="AJ54" s="253"/>
      <c r="AK54" s="257"/>
      <c r="AL54" s="253"/>
      <c r="AM54" s="253"/>
      <c r="AN54" s="154" t="s">
        <v>53</v>
      </c>
      <c r="AO54" s="8"/>
      <c r="AP54" s="141"/>
      <c r="AQ54" s="146"/>
      <c r="AR54" s="146"/>
      <c r="AS54" s="146"/>
      <c r="AT54" s="146"/>
      <c r="AU54" s="146"/>
      <c r="AV54" s="146"/>
      <c r="AW54" s="146"/>
      <c r="AX54" s="197"/>
      <c r="AY54" s="196"/>
      <c r="AZ54" s="196"/>
      <c r="BA54" s="8"/>
      <c r="BB54" s="9"/>
    </row>
    <row r="55" spans="1:54" ht="18.600000000000001" customHeight="1" x14ac:dyDescent="0.15">
      <c r="A55" s="119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48"/>
      <c r="N55" s="82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83"/>
      <c r="Z55" s="10"/>
      <c r="AA55" s="10"/>
      <c r="AB55" s="121"/>
      <c r="AC55" s="250"/>
      <c r="AD55" s="253"/>
      <c r="AE55" s="257"/>
      <c r="AF55" s="253"/>
      <c r="AG55" s="257"/>
      <c r="AH55" s="257"/>
      <c r="AI55" s="253"/>
      <c r="AJ55" s="253"/>
      <c r="AK55" s="257"/>
      <c r="AL55" s="253"/>
      <c r="AM55" s="253"/>
      <c r="AN55" s="154" t="s">
        <v>57</v>
      </c>
      <c r="AO55" s="8"/>
      <c r="AP55" s="141"/>
      <c r="AQ55" s="9"/>
      <c r="AR55" s="10"/>
      <c r="AS55" s="10"/>
      <c r="AT55" s="10"/>
      <c r="AU55" s="10"/>
      <c r="AV55" s="10"/>
      <c r="AW55" s="10"/>
      <c r="AX55" s="139"/>
      <c r="AY55" s="10"/>
      <c r="AZ55" s="10"/>
      <c r="BA55" s="8"/>
      <c r="BB55" s="9"/>
    </row>
    <row r="56" spans="1:54" ht="18.600000000000001" customHeight="1" thickBot="1" x14ac:dyDescent="0.2">
      <c r="A56" s="84"/>
      <c r="B56" s="85"/>
      <c r="C56" s="86"/>
      <c r="D56" s="86"/>
      <c r="E56" s="86"/>
      <c r="F56" s="87"/>
      <c r="G56" s="87"/>
      <c r="H56" s="87"/>
      <c r="I56" s="87"/>
      <c r="J56" s="87"/>
      <c r="K56" s="87"/>
      <c r="L56" s="88"/>
      <c r="M56" s="65"/>
      <c r="N56" s="88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AB56" s="44"/>
      <c r="AC56" s="251"/>
      <c r="AD56" s="254"/>
      <c r="AE56" s="157"/>
      <c r="AF56" s="254"/>
      <c r="AG56" s="189"/>
      <c r="AH56" s="189"/>
      <c r="AI56" s="254"/>
      <c r="AJ56" s="254"/>
      <c r="AK56" s="157"/>
      <c r="AL56" s="254"/>
      <c r="AM56" s="254"/>
      <c r="AN56" s="155" t="s">
        <v>54</v>
      </c>
      <c r="AO56" s="2"/>
      <c r="AP56" s="19"/>
      <c r="AQ56" s="146"/>
      <c r="AR56" s="146"/>
      <c r="AS56" s="146"/>
      <c r="AT56" s="146"/>
      <c r="AU56" s="146"/>
      <c r="AV56" s="146"/>
      <c r="AW56" s="146"/>
      <c r="AX56" s="197"/>
      <c r="AY56" s="196"/>
      <c r="AZ56" s="196"/>
      <c r="BA56" s="10"/>
    </row>
    <row r="57" spans="1:54" ht="18.600000000000001" customHeight="1" x14ac:dyDescent="0.15">
      <c r="AB57" s="121" t="s">
        <v>9</v>
      </c>
      <c r="AC57" s="209" t="s">
        <v>15</v>
      </c>
      <c r="AD57" s="105" t="s">
        <v>15</v>
      </c>
      <c r="AE57" s="105" t="s">
        <v>15</v>
      </c>
      <c r="AF57" s="105" t="s">
        <v>15</v>
      </c>
      <c r="AG57" s="105" t="s">
        <v>15</v>
      </c>
      <c r="AH57" s="105" t="s">
        <v>15</v>
      </c>
      <c r="AI57" s="105" t="s">
        <v>15</v>
      </c>
      <c r="AJ57" s="105" t="s">
        <v>15</v>
      </c>
      <c r="AK57" s="105" t="s">
        <v>15</v>
      </c>
      <c r="AL57" s="105" t="s">
        <v>15</v>
      </c>
      <c r="AM57" s="105" t="s">
        <v>15</v>
      </c>
      <c r="AN57" s="278" t="s">
        <v>15</v>
      </c>
      <c r="AO57" s="2"/>
      <c r="AP57" s="19"/>
      <c r="AQ57" s="196"/>
      <c r="AR57" s="196"/>
      <c r="AS57" s="196"/>
      <c r="AT57" s="196"/>
      <c r="AU57" s="196"/>
      <c r="AV57" s="196"/>
      <c r="AW57" s="196"/>
      <c r="AX57" s="197"/>
      <c r="AY57" s="196"/>
      <c r="AZ57" s="196"/>
      <c r="BA57" s="10"/>
    </row>
    <row r="58" spans="1:54" ht="18.600000000000001" customHeight="1" thickBot="1" x14ac:dyDescent="0.2">
      <c r="A58" s="113" t="s">
        <v>12</v>
      </c>
      <c r="B58" s="48"/>
      <c r="C58" s="48"/>
      <c r="D58" s="48"/>
      <c r="E58" s="48"/>
      <c r="F58" s="48"/>
      <c r="G58" s="10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10"/>
      <c r="U58" s="10"/>
      <c r="V58" s="10"/>
      <c r="W58" s="10"/>
      <c r="X58" s="10"/>
      <c r="Y58" s="10"/>
      <c r="Z58" s="9"/>
      <c r="AA58" s="9"/>
      <c r="AB58" s="44"/>
      <c r="AC58" s="210"/>
      <c r="AD58" s="106"/>
      <c r="AE58" s="36"/>
      <c r="AF58" s="111"/>
      <c r="AG58" s="36"/>
      <c r="AH58" s="36"/>
      <c r="AI58" s="36"/>
      <c r="AJ58" s="106"/>
      <c r="AK58" s="36"/>
      <c r="AL58" s="111"/>
      <c r="AM58" s="36"/>
      <c r="AN58" s="279"/>
      <c r="AO58" s="2"/>
      <c r="AP58" s="19"/>
      <c r="AQ58" s="146"/>
      <c r="AR58" s="146"/>
      <c r="AS58" s="146"/>
      <c r="AT58" s="146"/>
      <c r="AU58" s="146"/>
      <c r="AV58" s="146"/>
      <c r="AW58" s="146"/>
      <c r="AX58" s="197"/>
      <c r="AY58" s="196"/>
      <c r="AZ58" s="196"/>
      <c r="BA58" s="10"/>
    </row>
    <row r="59" spans="1:54" ht="18.600000000000001" customHeight="1" x14ac:dyDescent="0.15">
      <c r="A59" s="91" t="s">
        <v>5</v>
      </c>
      <c r="B59" s="91"/>
      <c r="C59" s="92"/>
      <c r="D59" s="92"/>
      <c r="E59" s="92"/>
      <c r="F59" s="92"/>
      <c r="G59" s="93"/>
      <c r="H59" s="91" t="s">
        <v>175</v>
      </c>
      <c r="I59" s="92" t="s">
        <v>176</v>
      </c>
      <c r="J59" s="218" t="s">
        <v>177</v>
      </c>
      <c r="K59" s="92" t="s">
        <v>178</v>
      </c>
      <c r="L59" s="92"/>
      <c r="M59" s="225" t="s">
        <v>179</v>
      </c>
      <c r="N59" s="92"/>
      <c r="O59" s="92"/>
      <c r="P59" s="92"/>
      <c r="Q59" s="92"/>
      <c r="R59" s="92"/>
      <c r="S59" s="92"/>
      <c r="T59" s="93"/>
      <c r="U59" s="93"/>
      <c r="V59" s="93"/>
      <c r="W59" s="93"/>
      <c r="X59" s="93"/>
      <c r="Y59" s="94"/>
      <c r="Z59" s="9"/>
      <c r="AA59" s="9"/>
      <c r="AB59" s="124" t="s">
        <v>10</v>
      </c>
      <c r="AC59" s="209"/>
      <c r="AD59" s="105"/>
      <c r="AE59" s="105"/>
      <c r="AF59" s="105"/>
      <c r="AG59" s="105"/>
      <c r="AH59" s="105"/>
      <c r="AI59" s="179"/>
      <c r="AJ59" s="171"/>
      <c r="AK59" s="171"/>
      <c r="AL59" s="171"/>
      <c r="AM59" s="171"/>
      <c r="AN59" s="172"/>
      <c r="AO59" s="2"/>
      <c r="AP59" s="19"/>
      <c r="AQ59" s="9"/>
      <c r="AR59" s="10"/>
      <c r="AS59" s="10"/>
      <c r="AT59" s="10"/>
      <c r="AU59" s="10"/>
      <c r="AV59" s="10"/>
      <c r="AW59" s="10"/>
      <c r="AX59" s="139"/>
      <c r="AY59" s="10"/>
      <c r="AZ59" s="10"/>
      <c r="BA59" s="10"/>
    </row>
    <row r="60" spans="1:54" ht="18.600000000000001" customHeight="1" thickBot="1" x14ac:dyDescent="0.2">
      <c r="A60" s="76" t="s">
        <v>6</v>
      </c>
      <c r="B60" s="76"/>
      <c r="C60" s="57"/>
      <c r="D60" s="57"/>
      <c r="E60" s="57"/>
      <c r="F60" s="57"/>
      <c r="G60" s="77"/>
      <c r="H60" s="76" t="s">
        <v>180</v>
      </c>
      <c r="I60" s="57" t="s">
        <v>181</v>
      </c>
      <c r="J60" s="219" t="s">
        <v>182</v>
      </c>
      <c r="K60" s="57" t="s">
        <v>183</v>
      </c>
      <c r="L60" s="57"/>
      <c r="M60" s="226" t="s">
        <v>184</v>
      </c>
      <c r="N60" s="57"/>
      <c r="O60" s="57"/>
      <c r="P60" s="57"/>
      <c r="Q60" s="57"/>
      <c r="R60" s="57"/>
      <c r="S60" s="57"/>
      <c r="T60" s="77"/>
      <c r="U60" s="77"/>
      <c r="V60" s="77"/>
      <c r="W60" s="77"/>
      <c r="X60" s="77"/>
      <c r="Y60" s="95"/>
      <c r="Z60" s="9"/>
      <c r="AA60" s="9"/>
      <c r="AB60" s="125" t="s">
        <v>37</v>
      </c>
      <c r="AC60" s="211"/>
      <c r="AD60" s="108"/>
      <c r="AE60" s="158"/>
      <c r="AF60" s="107"/>
      <c r="AG60" s="107"/>
      <c r="AH60" s="107"/>
      <c r="AI60" s="180"/>
      <c r="AJ60" s="108"/>
      <c r="AK60" s="107"/>
      <c r="AL60" s="107"/>
      <c r="AM60" s="107"/>
      <c r="AN60" s="156" t="s">
        <v>20</v>
      </c>
      <c r="AP60" s="198"/>
      <c r="AQ60" s="146"/>
      <c r="AR60" s="146"/>
      <c r="AS60" s="146"/>
      <c r="AT60" s="146"/>
      <c r="AU60" s="146"/>
      <c r="AV60" s="146"/>
      <c r="AW60" s="146"/>
      <c r="AX60" s="197"/>
      <c r="AY60" s="196"/>
      <c r="AZ60" s="196"/>
      <c r="BA60" s="196"/>
    </row>
    <row r="61" spans="1:54" ht="18.600000000000001" customHeight="1" thickBot="1" x14ac:dyDescent="0.2">
      <c r="A61" s="45" t="s">
        <v>7</v>
      </c>
      <c r="B61" s="46"/>
      <c r="C61" s="38"/>
      <c r="D61" s="38"/>
      <c r="E61" s="38"/>
      <c r="F61" s="38"/>
      <c r="G61" s="38"/>
      <c r="H61" s="227" t="s">
        <v>180</v>
      </c>
      <c r="I61" s="228" t="s">
        <v>181</v>
      </c>
      <c r="J61" s="229" t="s">
        <v>182</v>
      </c>
      <c r="K61" s="228" t="s">
        <v>183</v>
      </c>
      <c r="L61" s="228"/>
      <c r="M61" s="230" t="s">
        <v>184</v>
      </c>
      <c r="N61" s="228"/>
      <c r="O61" s="228"/>
      <c r="P61" s="228"/>
      <c r="Q61" s="228"/>
      <c r="R61" s="228"/>
      <c r="S61" s="228"/>
      <c r="T61" s="231"/>
      <c r="U61" s="231"/>
      <c r="V61" s="231"/>
      <c r="W61" s="231"/>
      <c r="X61" s="231"/>
      <c r="Y61" s="232"/>
      <c r="Z61" s="9"/>
      <c r="AA61" s="9"/>
      <c r="AB61" s="127"/>
      <c r="AC61" s="34"/>
      <c r="AD61" s="10"/>
      <c r="AE61" s="34"/>
      <c r="AF61" s="32"/>
      <c r="AG61" s="10"/>
      <c r="AH61" s="32"/>
      <c r="AP61" s="141"/>
      <c r="AQ61" s="8"/>
      <c r="AR61" s="8"/>
      <c r="AS61" s="10"/>
      <c r="AT61" s="10"/>
      <c r="AU61" s="10"/>
      <c r="AV61" s="10"/>
      <c r="AW61" s="10"/>
      <c r="AX61" s="139"/>
      <c r="AY61" s="10"/>
      <c r="AZ61" s="10"/>
      <c r="BA61" s="10"/>
    </row>
    <row r="62" spans="1:54" ht="18.600000000000001" customHeight="1" x14ac:dyDescent="0.15">
      <c r="A62" s="48"/>
      <c r="B62" s="48"/>
      <c r="C62" s="48"/>
      <c r="D62" s="48"/>
      <c r="E62" s="48"/>
      <c r="F62" s="48"/>
      <c r="G62" s="10"/>
      <c r="H62" s="48"/>
      <c r="I62" s="48"/>
      <c r="J62" s="10"/>
      <c r="K62" s="48"/>
      <c r="L62" s="48"/>
      <c r="M62" s="48"/>
      <c r="N62" s="48"/>
      <c r="O62" s="48"/>
      <c r="P62" s="48"/>
      <c r="Q62" s="48"/>
      <c r="R62" s="48"/>
      <c r="S62" s="48"/>
      <c r="T62" s="10"/>
      <c r="U62" s="10"/>
      <c r="V62" s="10"/>
      <c r="W62" s="10"/>
      <c r="X62" s="10"/>
      <c r="Y62" s="10"/>
      <c r="Z62" s="9"/>
      <c r="AA62" s="9"/>
      <c r="AB62" s="162"/>
      <c r="AC62" s="255" t="s">
        <v>21</v>
      </c>
      <c r="AD62" s="255" t="s">
        <v>21</v>
      </c>
      <c r="AE62" s="255" t="s">
        <v>21</v>
      </c>
      <c r="AF62" s="255" t="s">
        <v>21</v>
      </c>
      <c r="AG62" s="255" t="s">
        <v>21</v>
      </c>
      <c r="AH62" s="255" t="s">
        <v>21</v>
      </c>
      <c r="AI62" s="255" t="s">
        <v>21</v>
      </c>
      <c r="AJ62" s="255" t="s">
        <v>21</v>
      </c>
      <c r="AK62" s="255" t="s">
        <v>21</v>
      </c>
      <c r="AL62" s="255" t="s">
        <v>21</v>
      </c>
      <c r="AM62" s="255" t="s">
        <v>21</v>
      </c>
      <c r="AN62" s="280" t="s">
        <v>50</v>
      </c>
      <c r="AP62" s="117"/>
      <c r="AQ62" s="146"/>
      <c r="AR62" s="146"/>
      <c r="AS62" s="146"/>
      <c r="AT62" s="146"/>
      <c r="AU62" s="146"/>
      <c r="AV62" s="146"/>
      <c r="AW62" s="146"/>
      <c r="AX62" s="139"/>
      <c r="AY62" s="10"/>
      <c r="AZ62" s="10"/>
      <c r="BA62" s="10"/>
    </row>
    <row r="63" spans="1:54" ht="18.600000000000001" customHeight="1" thickBot="1" x14ac:dyDescent="0.2">
      <c r="A63" s="37" t="s">
        <v>14</v>
      </c>
      <c r="B63" s="10"/>
      <c r="Z63" s="9"/>
      <c r="AA63" s="9"/>
      <c r="AB63" s="163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81"/>
      <c r="AP63" s="117"/>
      <c r="AQ63" s="10"/>
      <c r="AR63" s="10"/>
      <c r="AS63" s="10"/>
      <c r="AT63" s="10"/>
      <c r="AU63" s="10"/>
      <c r="AV63" s="10"/>
      <c r="AW63" s="10"/>
      <c r="AX63" s="139"/>
      <c r="AY63" s="10"/>
      <c r="AZ63" s="10"/>
      <c r="BA63" s="10"/>
    </row>
    <row r="64" spans="1:54" ht="18.600000000000001" customHeight="1" thickTop="1" x14ac:dyDescent="0.15">
      <c r="A64" s="15" t="s">
        <v>185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9"/>
      <c r="AA64" s="9"/>
      <c r="AB64" s="122" t="s">
        <v>23</v>
      </c>
      <c r="AC64" s="206" t="s">
        <v>102</v>
      </c>
      <c r="AD64" s="102" t="s">
        <v>103</v>
      </c>
      <c r="AE64" s="101" t="s">
        <v>104</v>
      </c>
      <c r="AF64" s="109" t="s">
        <v>105</v>
      </c>
      <c r="AG64" s="101" t="s">
        <v>106</v>
      </c>
      <c r="AH64" s="101" t="s">
        <v>108</v>
      </c>
      <c r="AI64" s="101" t="s">
        <v>107</v>
      </c>
      <c r="AJ64" s="102" t="s">
        <v>109</v>
      </c>
      <c r="AK64" s="101" t="s">
        <v>110</v>
      </c>
      <c r="AL64" s="109" t="s">
        <v>111</v>
      </c>
      <c r="AM64" s="101" t="s">
        <v>112</v>
      </c>
      <c r="AN64" s="152" t="s">
        <v>113</v>
      </c>
      <c r="AP64" s="117"/>
      <c r="AQ64" s="146"/>
      <c r="AR64" s="146"/>
      <c r="AS64" s="146"/>
      <c r="AT64" s="146"/>
      <c r="AU64" s="146"/>
      <c r="AV64" s="146"/>
      <c r="AW64" s="146"/>
      <c r="AX64" s="139"/>
      <c r="AY64" s="10"/>
      <c r="AZ64" s="10"/>
      <c r="BA64" s="10"/>
    </row>
    <row r="65" spans="1:53" ht="18.600000000000001" customHeight="1" x14ac:dyDescent="0.15">
      <c r="A65" s="19"/>
      <c r="B65" s="9" t="s">
        <v>195</v>
      </c>
      <c r="C65" s="9" t="s">
        <v>186</v>
      </c>
      <c r="D65" s="9"/>
      <c r="E65" s="9"/>
      <c r="F65" s="9"/>
      <c r="G65" s="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9" t="s">
        <v>187</v>
      </c>
      <c r="S65" s="9"/>
      <c r="T65" s="9"/>
      <c r="U65" s="9"/>
      <c r="V65" s="9"/>
      <c r="W65" s="9"/>
      <c r="X65" s="9"/>
      <c r="Y65" s="20"/>
      <c r="Z65" s="9"/>
      <c r="AA65" s="9"/>
      <c r="AB65" s="123" t="s">
        <v>8</v>
      </c>
      <c r="AC65" s="207" t="s">
        <v>3</v>
      </c>
      <c r="AD65" s="104" t="s">
        <v>3</v>
      </c>
      <c r="AE65" s="103" t="s">
        <v>3</v>
      </c>
      <c r="AF65" s="110" t="s">
        <v>3</v>
      </c>
      <c r="AG65" s="103" t="s">
        <v>3</v>
      </c>
      <c r="AH65" s="103" t="s">
        <v>3</v>
      </c>
      <c r="AI65" s="103" t="s">
        <v>3</v>
      </c>
      <c r="AJ65" s="103" t="s">
        <v>3</v>
      </c>
      <c r="AK65" s="103" t="s">
        <v>3</v>
      </c>
      <c r="AL65" s="103" t="s">
        <v>3</v>
      </c>
      <c r="AM65" s="103" t="s">
        <v>3</v>
      </c>
      <c r="AN65" s="153" t="s">
        <v>3</v>
      </c>
      <c r="AP65" s="117"/>
      <c r="AQ65" s="10"/>
      <c r="AR65" s="10"/>
      <c r="AS65" s="10"/>
      <c r="AT65" s="10"/>
      <c r="AU65" s="10"/>
      <c r="AV65" s="10"/>
      <c r="AW65" s="10"/>
      <c r="AX65" s="139"/>
      <c r="AY65" s="10"/>
      <c r="AZ65" s="10"/>
      <c r="BA65" s="10"/>
    </row>
    <row r="66" spans="1:53" ht="18.600000000000001" customHeight="1" x14ac:dyDescent="0.15">
      <c r="A66" s="1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20"/>
      <c r="Z66" s="9"/>
      <c r="AA66" s="9"/>
      <c r="AB66" s="135" t="s">
        <v>25</v>
      </c>
      <c r="AC66" s="208" t="s">
        <v>36</v>
      </c>
      <c r="AD66" s="61"/>
      <c r="AE66" s="61"/>
      <c r="AF66" s="61"/>
      <c r="AG66" s="61"/>
      <c r="AH66" s="61"/>
      <c r="AI66" s="282"/>
      <c r="AJ66" s="282"/>
      <c r="AK66" s="282"/>
      <c r="AL66" s="282"/>
      <c r="AM66" s="282"/>
      <c r="AN66" s="283"/>
      <c r="AP66" s="117"/>
      <c r="AQ66" s="146"/>
      <c r="AR66" s="146"/>
      <c r="AS66" s="146"/>
      <c r="AT66" s="146"/>
      <c r="AU66" s="146"/>
      <c r="AV66" s="146"/>
      <c r="AW66" s="146"/>
      <c r="AX66" s="139"/>
      <c r="AY66" s="10"/>
      <c r="AZ66" s="10"/>
      <c r="BA66" s="10"/>
    </row>
    <row r="67" spans="1:53" ht="18.600000000000001" customHeight="1" thickBot="1" x14ac:dyDescent="0.2">
      <c r="A67" s="21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2"/>
      <c r="Z67" s="9"/>
      <c r="AA67" s="9"/>
      <c r="AB67" s="121" t="s">
        <v>4</v>
      </c>
      <c r="AC67" s="249" t="s">
        <v>51</v>
      </c>
      <c r="AD67" s="252" t="s">
        <v>51</v>
      </c>
      <c r="AE67" s="120" t="s">
        <v>51</v>
      </c>
      <c r="AF67" s="252" t="s">
        <v>51</v>
      </c>
      <c r="AG67" s="188" t="s">
        <v>51</v>
      </c>
      <c r="AH67" s="188" t="s">
        <v>51</v>
      </c>
      <c r="AI67" s="252" t="s">
        <v>51</v>
      </c>
      <c r="AJ67" s="252" t="s">
        <v>51</v>
      </c>
      <c r="AK67" s="120" t="s">
        <v>51</v>
      </c>
      <c r="AL67" s="252" t="s">
        <v>51</v>
      </c>
      <c r="AM67" s="252" t="s">
        <v>51</v>
      </c>
      <c r="AN67" s="187" t="s">
        <v>52</v>
      </c>
      <c r="AP67" s="117"/>
      <c r="AQ67" s="10"/>
      <c r="AR67" s="10"/>
      <c r="AS67" s="10"/>
      <c r="AT67" s="10"/>
      <c r="AU67" s="10"/>
      <c r="AV67" s="10"/>
      <c r="AW67" s="10"/>
      <c r="AX67" s="139"/>
      <c r="AY67" s="10"/>
      <c r="AZ67" s="10"/>
      <c r="BA67" s="10"/>
    </row>
    <row r="68" spans="1:53" ht="18.600000000000001" customHeight="1" x14ac:dyDescent="0.15">
      <c r="A68" s="48"/>
      <c r="B68" s="48"/>
      <c r="C68" s="48"/>
      <c r="D68" s="48"/>
      <c r="E68" s="48"/>
      <c r="F68" s="48"/>
      <c r="G68" s="10"/>
      <c r="H68" s="48"/>
      <c r="I68" s="48"/>
      <c r="J68" s="10"/>
      <c r="K68" s="48"/>
      <c r="L68" s="48"/>
      <c r="M68" s="48"/>
      <c r="N68" s="48"/>
      <c r="O68" s="48"/>
      <c r="P68" s="48"/>
      <c r="Q68" s="48"/>
      <c r="R68" s="48"/>
      <c r="S68" s="48"/>
      <c r="T68" s="10"/>
      <c r="U68" s="10"/>
      <c r="V68" s="10"/>
      <c r="W68" s="10"/>
      <c r="X68" s="10"/>
      <c r="Y68" s="10"/>
      <c r="Z68" s="9"/>
      <c r="AA68" s="9"/>
      <c r="AB68" s="121"/>
      <c r="AC68" s="250"/>
      <c r="AD68" s="253"/>
      <c r="AE68" s="257"/>
      <c r="AF68" s="253"/>
      <c r="AG68" s="257"/>
      <c r="AH68" s="257" t="s">
        <v>58</v>
      </c>
      <c r="AI68" s="253"/>
      <c r="AJ68" s="253"/>
      <c r="AK68" s="257"/>
      <c r="AL68" s="253"/>
      <c r="AM68" s="253"/>
      <c r="AN68" s="154" t="s">
        <v>53</v>
      </c>
      <c r="AP68" s="117"/>
      <c r="AQ68" s="146"/>
      <c r="AR68" s="146"/>
      <c r="AS68" s="146"/>
      <c r="AT68" s="146"/>
      <c r="AU68" s="146"/>
      <c r="AV68" s="146"/>
      <c r="AW68" s="146"/>
      <c r="AX68" s="139"/>
      <c r="AY68" s="10"/>
      <c r="AZ68" s="10"/>
      <c r="BA68" s="10"/>
    </row>
    <row r="69" spans="1:53" ht="18.600000000000001" customHeight="1" thickBot="1" x14ac:dyDescent="0.2">
      <c r="A69" s="195" t="s">
        <v>13</v>
      </c>
      <c r="B69" s="195"/>
      <c r="C69" s="195"/>
      <c r="D69" s="233"/>
      <c r="E69" s="12"/>
      <c r="F69" s="12"/>
      <c r="G69" s="14"/>
      <c r="H69" s="12"/>
      <c r="I69" s="12"/>
      <c r="J69" s="14"/>
      <c r="K69" s="12"/>
      <c r="L69" s="12"/>
      <c r="M69" s="12"/>
      <c r="N69" s="12"/>
      <c r="O69" s="12"/>
      <c r="P69" s="12"/>
      <c r="Q69" s="12"/>
      <c r="R69" s="12"/>
      <c r="S69" s="12"/>
      <c r="T69" s="14"/>
      <c r="U69" s="14"/>
      <c r="V69" s="14"/>
      <c r="W69" s="14"/>
      <c r="X69" s="14"/>
      <c r="Y69" s="14"/>
      <c r="Z69" s="9"/>
      <c r="AA69" s="9"/>
      <c r="AB69" s="121"/>
      <c r="AC69" s="250"/>
      <c r="AD69" s="253"/>
      <c r="AE69" s="257"/>
      <c r="AF69" s="253"/>
      <c r="AG69" s="257"/>
      <c r="AH69" s="257"/>
      <c r="AI69" s="253"/>
      <c r="AJ69" s="253"/>
      <c r="AK69" s="257"/>
      <c r="AL69" s="253"/>
      <c r="AM69" s="253"/>
      <c r="AN69" s="154" t="s">
        <v>57</v>
      </c>
      <c r="AP69" s="117"/>
      <c r="AQ69" s="10"/>
      <c r="AR69" s="10"/>
      <c r="AS69" s="10"/>
      <c r="AT69" s="10"/>
      <c r="AU69" s="10"/>
      <c r="AV69" s="10"/>
      <c r="AW69" s="10"/>
      <c r="AX69" s="139"/>
      <c r="AY69" s="10"/>
      <c r="AZ69" s="10"/>
      <c r="BA69" s="10"/>
    </row>
    <row r="70" spans="1:53" ht="18.600000000000001" customHeight="1" x14ac:dyDescent="0.15">
      <c r="A70" s="273" t="s">
        <v>49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5"/>
      <c r="Z70" s="9"/>
      <c r="AA70" s="9"/>
      <c r="AB70" s="44"/>
      <c r="AC70" s="251"/>
      <c r="AD70" s="254"/>
      <c r="AE70" s="157"/>
      <c r="AF70" s="254"/>
      <c r="AG70" s="189"/>
      <c r="AH70" s="189"/>
      <c r="AI70" s="254"/>
      <c r="AJ70" s="254"/>
      <c r="AK70" s="157"/>
      <c r="AL70" s="254"/>
      <c r="AM70" s="254"/>
      <c r="AN70" s="155" t="s">
        <v>54</v>
      </c>
      <c r="AP70" s="117"/>
      <c r="AQ70" s="146"/>
      <c r="AR70" s="146"/>
      <c r="AS70" s="146"/>
      <c r="AT70" s="146"/>
      <c r="AU70" s="146"/>
      <c r="AV70" s="146"/>
      <c r="AW70" s="146"/>
      <c r="AX70" s="139"/>
      <c r="AY70" s="10"/>
      <c r="AZ70" s="10"/>
      <c r="BA70" s="10"/>
    </row>
    <row r="71" spans="1:53" ht="18.600000000000001" customHeight="1" x14ac:dyDescent="0.15">
      <c r="A71" s="270" t="s">
        <v>46</v>
      </c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2"/>
      <c r="Z71" s="9"/>
      <c r="AA71" s="9"/>
      <c r="AB71" s="121" t="s">
        <v>9</v>
      </c>
      <c r="AC71" s="209" t="s">
        <v>15</v>
      </c>
      <c r="AD71" s="105" t="s">
        <v>15</v>
      </c>
      <c r="AE71" s="105" t="s">
        <v>15</v>
      </c>
      <c r="AF71" s="105" t="s">
        <v>15</v>
      </c>
      <c r="AG71" s="105" t="s">
        <v>15</v>
      </c>
      <c r="AH71" s="105" t="s">
        <v>15</v>
      </c>
      <c r="AI71" s="105" t="s">
        <v>15</v>
      </c>
      <c r="AJ71" s="105" t="s">
        <v>15</v>
      </c>
      <c r="AK71" s="105" t="s">
        <v>15</v>
      </c>
      <c r="AL71" s="105" t="s">
        <v>15</v>
      </c>
      <c r="AM71" s="105" t="s">
        <v>15</v>
      </c>
      <c r="AN71" s="278" t="s">
        <v>15</v>
      </c>
      <c r="AP71" s="141"/>
      <c r="AQ71" s="8"/>
      <c r="AR71" s="8"/>
      <c r="AS71" s="10"/>
      <c r="AT71" s="10"/>
      <c r="AU71" s="10"/>
      <c r="AV71" s="10"/>
      <c r="AW71" s="10"/>
      <c r="AX71" s="139"/>
      <c r="AY71" s="10"/>
      <c r="AZ71" s="10"/>
      <c r="BA71" s="10"/>
    </row>
    <row r="72" spans="1:53" ht="18.600000000000001" customHeight="1" x14ac:dyDescent="0.15">
      <c r="A72" s="261" t="s">
        <v>47</v>
      </c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3"/>
      <c r="Z72" s="9"/>
      <c r="AA72" s="9"/>
      <c r="AB72" s="44"/>
      <c r="AC72" s="210"/>
      <c r="AD72" s="106"/>
      <c r="AE72" s="36"/>
      <c r="AF72" s="111"/>
      <c r="AG72" s="36"/>
      <c r="AH72" s="36"/>
      <c r="AI72" s="36"/>
      <c r="AJ72" s="106"/>
      <c r="AK72" s="36"/>
      <c r="AL72" s="111"/>
      <c r="AM72" s="36"/>
      <c r="AN72" s="279"/>
      <c r="AP72" s="141"/>
      <c r="AQ72" s="146"/>
      <c r="AR72" s="146"/>
      <c r="AS72" s="146"/>
      <c r="AT72" s="146"/>
      <c r="AU72" s="146"/>
      <c r="AV72" s="146"/>
      <c r="AW72" s="146"/>
      <c r="AX72" s="139"/>
      <c r="AY72" s="10"/>
      <c r="AZ72" s="10"/>
      <c r="BA72" s="10"/>
    </row>
    <row r="73" spans="1:53" ht="18.600000000000001" customHeight="1" x14ac:dyDescent="0.15">
      <c r="A73" s="264" t="s">
        <v>43</v>
      </c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6"/>
      <c r="Z73" s="9"/>
      <c r="AA73" s="9"/>
      <c r="AB73" s="124" t="s">
        <v>10</v>
      </c>
      <c r="AC73" s="209"/>
      <c r="AD73" s="105"/>
      <c r="AE73" s="105"/>
      <c r="AF73" s="105"/>
      <c r="AG73" s="105"/>
      <c r="AH73" s="105"/>
      <c r="AI73" s="179"/>
      <c r="AJ73" s="171"/>
      <c r="AK73" s="171"/>
      <c r="AL73" s="171"/>
      <c r="AM73" s="171"/>
      <c r="AN73" s="172"/>
      <c r="AP73" s="141"/>
      <c r="AQ73" s="8"/>
      <c r="AR73" s="8"/>
      <c r="AS73" s="10"/>
      <c r="AT73" s="10"/>
      <c r="AU73" s="10"/>
      <c r="AV73" s="10"/>
      <c r="AW73" s="10"/>
      <c r="AX73" s="139"/>
      <c r="AY73" s="10"/>
      <c r="AZ73" s="10"/>
      <c r="BA73" s="10"/>
    </row>
    <row r="74" spans="1:53" ht="15" thickBot="1" x14ac:dyDescent="0.2">
      <c r="A74" s="234" t="s">
        <v>44</v>
      </c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6"/>
      <c r="Z74" s="10"/>
      <c r="AB74" s="125" t="s">
        <v>37</v>
      </c>
      <c r="AC74" s="211"/>
      <c r="AD74" s="108"/>
      <c r="AE74" s="158"/>
      <c r="AF74" s="107"/>
      <c r="AG74" s="107"/>
      <c r="AH74" s="107"/>
      <c r="AI74" s="180"/>
      <c r="AJ74" s="108"/>
      <c r="AK74" s="107"/>
      <c r="AL74" s="107"/>
      <c r="AM74" s="107"/>
      <c r="AN74" s="156" t="s">
        <v>20</v>
      </c>
      <c r="AP74" s="46"/>
      <c r="AQ74" s="38"/>
      <c r="AR74" s="38"/>
      <c r="AS74" s="38"/>
      <c r="AT74" s="38"/>
      <c r="AU74" s="38"/>
      <c r="AV74" s="38"/>
      <c r="AW74" s="38"/>
      <c r="AX74" s="47"/>
    </row>
    <row r="75" spans="1:53" ht="16.5" customHeight="1" x14ac:dyDescent="0.15">
      <c r="A75" s="267" t="s">
        <v>42</v>
      </c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9"/>
    </row>
    <row r="76" spans="1:53" ht="16.5" customHeight="1" thickBot="1" x14ac:dyDescent="0.2">
      <c r="A76" s="258" t="s">
        <v>45</v>
      </c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60"/>
      <c r="AB76" s="1"/>
      <c r="AF76" s="10"/>
      <c r="AG76" s="10"/>
    </row>
    <row r="77" spans="1:53" ht="16.5" customHeight="1" x14ac:dyDescent="0.15">
      <c r="A77" s="195" t="s">
        <v>41</v>
      </c>
      <c r="B77" s="195"/>
      <c r="C77" s="195"/>
      <c r="D77" s="233"/>
      <c r="E77" s="14"/>
      <c r="F77" s="14"/>
      <c r="G77" s="14"/>
      <c r="H77" s="12"/>
      <c r="I77" s="12"/>
      <c r="J77" s="14"/>
      <c r="K77" s="194"/>
      <c r="L77" s="194"/>
      <c r="M77" s="12"/>
      <c r="N77" s="194"/>
      <c r="O77" s="12"/>
      <c r="P77" s="12"/>
      <c r="Q77" s="12"/>
      <c r="R77" s="12"/>
      <c r="S77" s="12"/>
      <c r="T77" s="14"/>
      <c r="U77" s="14"/>
      <c r="V77" s="14"/>
      <c r="W77" s="14"/>
      <c r="X77" s="14"/>
      <c r="Y77" s="14"/>
      <c r="AB77" s="1"/>
      <c r="AF77" s="10"/>
      <c r="AK77" s="247" t="s">
        <v>189</v>
      </c>
    </row>
    <row r="78" spans="1:53" ht="16.5" customHeight="1" x14ac:dyDescent="0.15">
      <c r="A78" s="25"/>
      <c r="B78" s="10"/>
      <c r="C78" s="10"/>
      <c r="D78" s="10"/>
      <c r="E78" s="10"/>
      <c r="F78" s="10"/>
      <c r="G78" s="10"/>
      <c r="H78" s="48"/>
      <c r="I78" s="48"/>
      <c r="J78" s="10"/>
      <c r="K78" s="190"/>
      <c r="L78" s="190"/>
      <c r="M78" s="48"/>
      <c r="N78" s="190"/>
      <c r="O78" s="48"/>
      <c r="P78" s="48"/>
      <c r="Q78" s="48"/>
      <c r="R78" s="48"/>
      <c r="S78" s="48"/>
      <c r="T78" s="10"/>
      <c r="U78" s="10"/>
      <c r="V78" s="10"/>
      <c r="W78" s="10"/>
      <c r="X78" s="10"/>
      <c r="Y78" s="10"/>
      <c r="AB78" s="1"/>
      <c r="AF78" s="10"/>
      <c r="AK78" s="205" t="s">
        <v>115</v>
      </c>
    </row>
    <row r="79" spans="1:53" ht="16.5" customHeight="1" x14ac:dyDescent="0.15">
      <c r="B79" s="246" t="s">
        <v>188</v>
      </c>
      <c r="AB79" s="1"/>
      <c r="AF79" s="10"/>
      <c r="AG79" s="10"/>
    </row>
    <row r="80" spans="1:53" ht="16.5" customHeight="1" x14ac:dyDescent="0.15">
      <c r="AB80" s="1"/>
      <c r="AF80" s="10"/>
      <c r="AG80" s="10"/>
    </row>
    <row r="81" spans="1:38" ht="14.25" x14ac:dyDescent="0.15">
      <c r="AB81" s="1"/>
      <c r="AF81" s="10"/>
      <c r="AG81" s="10"/>
    </row>
    <row r="82" spans="1:38" ht="16.5" customHeight="1" x14ac:dyDescent="0.15">
      <c r="AB82" s="1"/>
      <c r="AF82" s="10"/>
      <c r="AG82" s="10"/>
    </row>
    <row r="83" spans="1:38" ht="16.5" customHeight="1" x14ac:dyDescent="0.15">
      <c r="Z83" s="9"/>
      <c r="AA83" s="9"/>
      <c r="AB83" s="1"/>
      <c r="AF83" s="10"/>
      <c r="AG83" s="10"/>
    </row>
    <row r="84" spans="1:38" ht="16.5" customHeight="1" x14ac:dyDescent="0.15">
      <c r="Z84" s="9"/>
      <c r="AA84" s="9"/>
      <c r="AB84" s="1"/>
      <c r="AF84" s="10"/>
      <c r="AG84" s="10"/>
    </row>
    <row r="85" spans="1:38" ht="16.5" customHeight="1" x14ac:dyDescent="0.15">
      <c r="Z85" s="9"/>
      <c r="AA85" s="9"/>
    </row>
    <row r="88" spans="1:38" ht="16.5" customHeight="1" x14ac:dyDescent="0.15">
      <c r="W88" s="9"/>
      <c r="X88" s="9"/>
      <c r="Y88" s="9"/>
      <c r="AB88" s="1"/>
    </row>
    <row r="89" spans="1:38" ht="16.5" customHeight="1" x14ac:dyDescent="0.1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W89" s="9"/>
      <c r="X89" s="9"/>
      <c r="Y89" s="9"/>
      <c r="AB89" s="49"/>
      <c r="AG89" s="192"/>
      <c r="AH89" s="192"/>
      <c r="AI89" s="191"/>
      <c r="AJ89" s="191"/>
      <c r="AK89" s="191"/>
      <c r="AL89" s="191"/>
    </row>
    <row r="90" spans="1:38" ht="16.5" customHeight="1" x14ac:dyDescent="0.15">
      <c r="W90" s="7"/>
      <c r="X90" s="9"/>
      <c r="Y90" s="9"/>
      <c r="AB90" s="49"/>
      <c r="AG90" s="191"/>
      <c r="AH90" s="191"/>
      <c r="AI90" s="191"/>
      <c r="AJ90" s="191"/>
      <c r="AK90" s="191"/>
      <c r="AL90" s="191"/>
    </row>
    <row r="91" spans="1:38" ht="14.25" x14ac:dyDescent="0.15">
      <c r="AB91" s="5"/>
      <c r="AG91" s="191"/>
      <c r="AH91" s="191"/>
      <c r="AI91" s="191"/>
      <c r="AJ91" s="191"/>
      <c r="AK91" s="191"/>
      <c r="AL91" s="191"/>
    </row>
    <row r="92" spans="1:38" ht="16.5" customHeight="1" x14ac:dyDescent="0.15">
      <c r="O92" s="9"/>
      <c r="P92" s="9"/>
      <c r="Q92" s="9"/>
      <c r="R92" s="9"/>
      <c r="S92" s="9"/>
      <c r="T92" s="9"/>
      <c r="U92" s="7"/>
      <c r="V92" s="9"/>
      <c r="AB92" s="5"/>
      <c r="AG92" s="193"/>
      <c r="AH92" s="191"/>
      <c r="AI92" s="191"/>
      <c r="AJ92" s="191"/>
      <c r="AK92" s="191"/>
      <c r="AL92" s="191"/>
    </row>
    <row r="93" spans="1:38" ht="14.25" x14ac:dyDescent="0.15">
      <c r="O93" s="9"/>
      <c r="P93" s="9"/>
      <c r="Q93" s="9"/>
      <c r="R93" s="9"/>
      <c r="S93" s="9"/>
      <c r="T93" s="9"/>
      <c r="U93" s="7"/>
      <c r="V93" s="9"/>
      <c r="AB93" s="127"/>
      <c r="AG93" s="191"/>
      <c r="AH93" s="191"/>
    </row>
    <row r="94" spans="1:38" ht="14.25" x14ac:dyDescent="0.15">
      <c r="O94" s="9"/>
      <c r="P94" s="9"/>
      <c r="Q94" s="9"/>
      <c r="R94" s="9"/>
      <c r="S94" s="9"/>
      <c r="T94" s="9"/>
      <c r="U94" s="9"/>
      <c r="V94" s="7"/>
      <c r="AB94" s="127"/>
      <c r="AG94" s="191"/>
      <c r="AH94" s="191"/>
    </row>
    <row r="95" spans="1:38" ht="14.25" x14ac:dyDescent="0.15">
      <c r="O95" s="2"/>
      <c r="AB95" s="5"/>
      <c r="AG95" s="191"/>
      <c r="AH95" s="191"/>
    </row>
    <row r="96" spans="1:38" ht="16.5" customHeight="1" x14ac:dyDescent="0.15">
      <c r="AB96" s="5"/>
      <c r="AG96" s="191"/>
      <c r="AH96" s="191"/>
    </row>
    <row r="97" spans="1:34" ht="16.5" customHeight="1" x14ac:dyDescent="0.15">
      <c r="AB97" s="6"/>
      <c r="AG97" s="191"/>
      <c r="AH97" s="191"/>
    </row>
    <row r="98" spans="1:34" ht="16.5" customHeight="1" x14ac:dyDescent="0.15">
      <c r="AB98" s="5"/>
      <c r="AC98" s="9"/>
      <c r="AD98" s="9"/>
      <c r="AE98" s="9"/>
      <c r="AF98" s="9"/>
    </row>
    <row r="99" spans="1:34" ht="16.5" customHeight="1" x14ac:dyDescent="0.15">
      <c r="A99" s="14"/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AB99" s="30"/>
      <c r="AC99" s="9"/>
      <c r="AD99" s="9"/>
      <c r="AE99" s="9"/>
      <c r="AF99" s="9"/>
    </row>
    <row r="100" spans="1:34" ht="16.5" customHeight="1" x14ac:dyDescent="0.15">
      <c r="A100" s="14"/>
      <c r="B100" s="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AB100" s="33"/>
      <c r="AC100" s="9"/>
      <c r="AD100" s="9"/>
      <c r="AE100" s="9"/>
      <c r="AF100" s="9"/>
      <c r="AG100" s="9"/>
      <c r="AH100" s="9"/>
    </row>
    <row r="101" spans="1:34" ht="16.5" customHeight="1" x14ac:dyDescent="0.15">
      <c r="A101" s="7"/>
      <c r="B101" s="5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AB101" s="31"/>
      <c r="AC101" s="9"/>
      <c r="AD101" s="9"/>
      <c r="AE101" s="9"/>
      <c r="AF101" s="9"/>
      <c r="AG101" s="9"/>
      <c r="AH101" s="9"/>
    </row>
    <row r="102" spans="1:34" ht="16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AB102" s="128"/>
      <c r="AC102" s="9"/>
      <c r="AD102" s="12"/>
      <c r="AE102" s="12"/>
      <c r="AF102" s="12"/>
      <c r="AG102" s="12"/>
      <c r="AH102" s="12"/>
    </row>
    <row r="103" spans="1:34" ht="16.5" customHeight="1" x14ac:dyDescent="0.15">
      <c r="AB103" s="5"/>
      <c r="AC103" s="9"/>
      <c r="AD103" s="12"/>
      <c r="AE103" s="12"/>
      <c r="AF103" s="12"/>
      <c r="AG103" s="12"/>
      <c r="AH103" s="12"/>
    </row>
    <row r="104" spans="1:34" ht="16.5" customHeight="1" x14ac:dyDescent="0.15">
      <c r="AB104" s="5"/>
      <c r="AC104" s="9"/>
      <c r="AD104" s="12"/>
      <c r="AE104" s="12"/>
      <c r="AF104" s="12"/>
      <c r="AG104" s="12"/>
      <c r="AH104" s="12"/>
    </row>
    <row r="105" spans="1:34" ht="16.5" customHeight="1" x14ac:dyDescent="0.15">
      <c r="AB105" s="5"/>
      <c r="AC105" s="9"/>
      <c r="AD105" s="12"/>
      <c r="AE105" s="12"/>
      <c r="AF105" s="12"/>
      <c r="AG105" s="12"/>
      <c r="AH105" s="12"/>
    </row>
    <row r="106" spans="1:34" ht="16.5" customHeight="1" x14ac:dyDescent="0.15">
      <c r="AB106" s="5"/>
      <c r="AC106" s="9"/>
      <c r="AD106" s="12"/>
      <c r="AE106" s="12"/>
      <c r="AF106" s="12"/>
      <c r="AG106" s="12"/>
      <c r="AH106" s="12"/>
    </row>
    <row r="107" spans="1:34" ht="16.5" customHeight="1" x14ac:dyDescent="0.15">
      <c r="AB107" s="5"/>
      <c r="AC107" s="9"/>
      <c r="AD107" s="12"/>
      <c r="AE107" s="12"/>
      <c r="AF107" s="12"/>
      <c r="AG107" s="12"/>
      <c r="AH107" s="12"/>
    </row>
    <row r="108" spans="1:34" ht="16.5" customHeight="1" x14ac:dyDescent="0.15">
      <c r="AB108" s="5"/>
      <c r="AC108" s="9"/>
      <c r="AD108" s="12"/>
      <c r="AE108" s="12"/>
      <c r="AF108" s="12"/>
      <c r="AG108" s="12"/>
      <c r="AH108" s="12"/>
    </row>
    <row r="109" spans="1:34" ht="16.5" customHeight="1" x14ac:dyDescent="0.15">
      <c r="AB109" s="5"/>
      <c r="AC109" s="9"/>
      <c r="AD109" s="12"/>
      <c r="AE109" s="12"/>
      <c r="AF109" s="12"/>
      <c r="AG109" s="12"/>
      <c r="AH109" s="12"/>
    </row>
    <row r="110" spans="1:34" ht="16.5" customHeight="1" x14ac:dyDescent="0.15">
      <c r="AB110" s="5"/>
      <c r="AC110" s="9"/>
      <c r="AD110" s="12"/>
      <c r="AE110" s="12"/>
      <c r="AF110" s="12"/>
      <c r="AG110" s="12"/>
      <c r="AH110" s="12"/>
    </row>
    <row r="111" spans="1:34" ht="16.5" customHeight="1" x14ac:dyDescent="0.15">
      <c r="AB111" s="5"/>
      <c r="AC111" s="9"/>
      <c r="AD111" s="12"/>
      <c r="AE111" s="12"/>
      <c r="AF111" s="12"/>
      <c r="AG111" s="12"/>
      <c r="AH111" s="12"/>
    </row>
    <row r="112" spans="1:34" ht="16.5" customHeight="1" x14ac:dyDescent="0.15">
      <c r="AB112" s="5"/>
      <c r="AC112" s="9"/>
      <c r="AD112" s="12"/>
      <c r="AE112" s="12"/>
      <c r="AF112" s="12"/>
      <c r="AG112" s="12"/>
      <c r="AH112" s="12"/>
    </row>
    <row r="113" spans="28:34" ht="16.5" customHeight="1" x14ac:dyDescent="0.15">
      <c r="AB113" s="5"/>
      <c r="AC113" s="9"/>
      <c r="AD113" s="7"/>
      <c r="AE113" s="7"/>
      <c r="AF113" s="7"/>
      <c r="AG113" s="7"/>
      <c r="AH113" s="7"/>
    </row>
    <row r="114" spans="28:34" ht="16.5" customHeight="1" x14ac:dyDescent="0.15">
      <c r="AB114" s="5"/>
      <c r="AC114" s="9"/>
      <c r="AD114" s="7"/>
      <c r="AE114" s="7"/>
      <c r="AF114" s="7"/>
      <c r="AG114" s="7"/>
      <c r="AH114" s="7"/>
    </row>
    <row r="115" spans="28:34" ht="16.5" customHeight="1" x14ac:dyDescent="0.15">
      <c r="AB115" s="5"/>
      <c r="AC115" s="7"/>
      <c r="AD115" s="7"/>
      <c r="AE115" s="7"/>
      <c r="AF115" s="7"/>
      <c r="AG115" s="7"/>
      <c r="AH115" s="7"/>
    </row>
    <row r="116" spans="28:34" ht="16.5" customHeight="1" x14ac:dyDescent="0.15">
      <c r="AB116" s="5"/>
      <c r="AC116" s="8"/>
      <c r="AD116" s="8"/>
      <c r="AE116" s="8"/>
      <c r="AF116" s="8"/>
      <c r="AG116" s="8"/>
      <c r="AH116" s="2"/>
    </row>
    <row r="117" spans="28:34" ht="16.5" customHeight="1" x14ac:dyDescent="0.15">
      <c r="AB117" s="5"/>
      <c r="AC117" s="8"/>
      <c r="AD117" s="8"/>
      <c r="AE117" s="8"/>
      <c r="AF117" s="8"/>
      <c r="AG117" s="8"/>
      <c r="AH117" s="8"/>
    </row>
    <row r="118" spans="28:34" ht="16.5" customHeight="1" x14ac:dyDescent="0.15">
      <c r="AB118" s="5"/>
      <c r="AC118" s="8"/>
      <c r="AD118" s="8"/>
      <c r="AE118" s="8"/>
      <c r="AF118" s="8"/>
      <c r="AG118" s="8"/>
      <c r="AH118" s="8"/>
    </row>
    <row r="119" spans="28:34" ht="16.5" customHeight="1" x14ac:dyDescent="0.15">
      <c r="AB119" s="5"/>
      <c r="AC119" s="8"/>
      <c r="AD119" s="8"/>
      <c r="AE119" s="8"/>
      <c r="AF119" s="8"/>
      <c r="AG119" s="8"/>
      <c r="AH119" s="8"/>
    </row>
    <row r="120" spans="28:34" ht="16.5" customHeight="1" x14ac:dyDescent="0.15">
      <c r="AC120" s="2"/>
      <c r="AD120" s="2"/>
      <c r="AE120" s="2"/>
      <c r="AF120" s="2"/>
      <c r="AG120" s="2"/>
      <c r="AH120" s="2"/>
    </row>
    <row r="121" spans="28:34" ht="16.5" customHeight="1" x14ac:dyDescent="0.15">
      <c r="AC121" s="2"/>
      <c r="AD121" s="2"/>
      <c r="AE121" s="2"/>
      <c r="AF121" s="2"/>
      <c r="AG121" s="2"/>
      <c r="AH121" s="2"/>
    </row>
    <row r="122" spans="28:34" ht="16.5" customHeight="1" x14ac:dyDescent="0.15">
      <c r="AC122" s="2"/>
      <c r="AD122" s="2"/>
      <c r="AE122" s="2"/>
      <c r="AF122" s="2"/>
      <c r="AG122" s="2"/>
      <c r="AH122" s="2"/>
    </row>
    <row r="123" spans="28:34" ht="16.5" customHeight="1" x14ac:dyDescent="0.15">
      <c r="AC123" s="2"/>
      <c r="AD123" s="2"/>
      <c r="AE123" s="2"/>
      <c r="AF123" s="2"/>
      <c r="AG123" s="2"/>
      <c r="AH123" s="2"/>
    </row>
  </sheetData>
  <mergeCells count="158">
    <mergeCell ref="A1:AA2"/>
    <mergeCell ref="AI52:AN52"/>
    <mergeCell ref="AM48:AM49"/>
    <mergeCell ref="AN48:AN49"/>
    <mergeCell ref="AG48:AG49"/>
    <mergeCell ref="AE20:AE21"/>
    <mergeCell ref="AC20:AC21"/>
    <mergeCell ref="AH34:AH35"/>
    <mergeCell ref="AH48:AH49"/>
    <mergeCell ref="AH20:AH21"/>
    <mergeCell ref="H48:M48"/>
    <mergeCell ref="AG20:AG21"/>
    <mergeCell ref="AC39:AC42"/>
    <mergeCell ref="AD39:AD42"/>
    <mergeCell ref="AE40:AE41"/>
    <mergeCell ref="AE34:AE35"/>
    <mergeCell ref="AF34:AF35"/>
    <mergeCell ref="AF48:AF49"/>
    <mergeCell ref="A17:X18"/>
    <mergeCell ref="AF20:AF21"/>
    <mergeCell ref="AC25:AC28"/>
    <mergeCell ref="H49:M49"/>
    <mergeCell ref="H40:M40"/>
    <mergeCell ref="O40:Y50"/>
    <mergeCell ref="AI48:AI49"/>
    <mergeCell ref="AJ48:AJ49"/>
    <mergeCell ref="AK48:AK49"/>
    <mergeCell ref="AL48:AL49"/>
    <mergeCell ref="AJ39:AJ42"/>
    <mergeCell ref="H41:M41"/>
    <mergeCell ref="AN43:AN44"/>
    <mergeCell ref="AG34:AG35"/>
    <mergeCell ref="AL39:AL42"/>
    <mergeCell ref="AK40:AK41"/>
    <mergeCell ref="AM39:AM42"/>
    <mergeCell ref="AI38:AN38"/>
    <mergeCell ref="AG39:AG42"/>
    <mergeCell ref="AI39:AI42"/>
    <mergeCell ref="AI34:AI35"/>
    <mergeCell ref="AN15:AN16"/>
    <mergeCell ref="AI20:AI21"/>
    <mergeCell ref="AJ20:AJ21"/>
    <mergeCell ref="AK20:AK21"/>
    <mergeCell ref="AL20:AL21"/>
    <mergeCell ref="AM20:AM21"/>
    <mergeCell ref="AN20:AN21"/>
    <mergeCell ref="AJ34:AJ35"/>
    <mergeCell ref="AG25:AG28"/>
    <mergeCell ref="AN34:AN35"/>
    <mergeCell ref="AK34:AK35"/>
    <mergeCell ref="AL34:AL35"/>
    <mergeCell ref="AM34:AM35"/>
    <mergeCell ref="AN29:AN30"/>
    <mergeCell ref="AK26:AK27"/>
    <mergeCell ref="AI24:AN24"/>
    <mergeCell ref="AI25:AI28"/>
    <mergeCell ref="AJ25:AJ28"/>
    <mergeCell ref="AL25:AL28"/>
    <mergeCell ref="AM25:AM28"/>
    <mergeCell ref="A28:Y30"/>
    <mergeCell ref="E33:K33"/>
    <mergeCell ref="O35:X35"/>
    <mergeCell ref="AD25:AD28"/>
    <mergeCell ref="AF25:AF28"/>
    <mergeCell ref="AE26:AE27"/>
    <mergeCell ref="AF39:AF42"/>
    <mergeCell ref="AC34:AC35"/>
    <mergeCell ref="AE48:AE49"/>
    <mergeCell ref="AD34:AD35"/>
    <mergeCell ref="AC48:AC49"/>
    <mergeCell ref="AD48:AD49"/>
    <mergeCell ref="H42:M42"/>
    <mergeCell ref="H43:M43"/>
    <mergeCell ref="H44:M44"/>
    <mergeCell ref="H45:M45"/>
    <mergeCell ref="H46:M46"/>
    <mergeCell ref="H47:M47"/>
    <mergeCell ref="AG6:AG7"/>
    <mergeCell ref="AF6:AF7"/>
    <mergeCell ref="AE6:AE7"/>
    <mergeCell ref="G11:R11"/>
    <mergeCell ref="Q15:X15"/>
    <mergeCell ref="H50:M50"/>
    <mergeCell ref="H65:M65"/>
    <mergeCell ref="N65:Q65"/>
    <mergeCell ref="AD6:AD7"/>
    <mergeCell ref="AC6:AC7"/>
    <mergeCell ref="AD20:AD21"/>
    <mergeCell ref="AC11:AC14"/>
    <mergeCell ref="T34:X34"/>
    <mergeCell ref="F37:X37"/>
    <mergeCell ref="H39:M39"/>
    <mergeCell ref="AD62:AD63"/>
    <mergeCell ref="I7:P7"/>
    <mergeCell ref="G8:R8"/>
    <mergeCell ref="AD11:AD14"/>
    <mergeCell ref="AC53:AC56"/>
    <mergeCell ref="AD53:AD56"/>
    <mergeCell ref="G9:R9"/>
    <mergeCell ref="V9:X9"/>
    <mergeCell ref="O19:U19"/>
    <mergeCell ref="AN6:AN7"/>
    <mergeCell ref="AI10:AN10"/>
    <mergeCell ref="AK12:AK13"/>
    <mergeCell ref="AI11:AI14"/>
    <mergeCell ref="AJ11:AJ14"/>
    <mergeCell ref="AL11:AL14"/>
    <mergeCell ref="AM11:AM14"/>
    <mergeCell ref="AI6:AI7"/>
    <mergeCell ref="AJ6:AJ7"/>
    <mergeCell ref="AK6:AK7"/>
    <mergeCell ref="AM6:AM7"/>
    <mergeCell ref="AL6:AL7"/>
    <mergeCell ref="AM53:AM56"/>
    <mergeCell ref="AE54:AE55"/>
    <mergeCell ref="AK54:AK55"/>
    <mergeCell ref="AN57:AN58"/>
    <mergeCell ref="AG54:AG55"/>
    <mergeCell ref="AH54:AH55"/>
    <mergeCell ref="AJ53:AJ56"/>
    <mergeCell ref="AL53:AL56"/>
    <mergeCell ref="AI53:AI56"/>
    <mergeCell ref="AF53:AF56"/>
    <mergeCell ref="AN71:AN72"/>
    <mergeCell ref="AN62:AN63"/>
    <mergeCell ref="AI66:AN66"/>
    <mergeCell ref="AJ67:AJ70"/>
    <mergeCell ref="AL67:AL70"/>
    <mergeCell ref="AM67:AM70"/>
    <mergeCell ref="AK62:AK63"/>
    <mergeCell ref="AL62:AL63"/>
    <mergeCell ref="AJ62:AJ63"/>
    <mergeCell ref="AI67:AI70"/>
    <mergeCell ref="AM62:AM63"/>
    <mergeCell ref="E5:Y5"/>
    <mergeCell ref="AC67:AC70"/>
    <mergeCell ref="AD67:AD70"/>
    <mergeCell ref="AC62:AC63"/>
    <mergeCell ref="AK68:AK69"/>
    <mergeCell ref="AG62:AG63"/>
    <mergeCell ref="AH62:AH63"/>
    <mergeCell ref="AI62:AI63"/>
    <mergeCell ref="A76:Y76"/>
    <mergeCell ref="A72:Y72"/>
    <mergeCell ref="A73:Y73"/>
    <mergeCell ref="A75:Y75"/>
    <mergeCell ref="A71:Y71"/>
    <mergeCell ref="A70:Y70"/>
    <mergeCell ref="AF67:AF70"/>
    <mergeCell ref="AE68:AE69"/>
    <mergeCell ref="AG68:AG69"/>
    <mergeCell ref="AH68:AH69"/>
    <mergeCell ref="AE62:AE63"/>
    <mergeCell ref="AF62:AF63"/>
    <mergeCell ref="AE12:AE13"/>
    <mergeCell ref="AF11:AF14"/>
    <mergeCell ref="AG11:AG14"/>
    <mergeCell ref="AH6:AH7"/>
  </mergeCells>
  <phoneticPr fontId="2"/>
  <pageMargins left="0.39" right="0.19685039370078741" top="0.11" bottom="0.1" header="0.1" footer="0.1"/>
  <pageSetup paperSize="8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胃がん連携パス(医療者用）</vt:lpstr>
    </vt:vector>
  </TitlesOfParts>
  <Company>総合医療センター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胃がん治療（経過観察例）に関する連携計画書</dc:title>
  <dc:creator>hmcuser</dc:creator>
  <cp:lastModifiedBy>赤田 亜由美</cp:lastModifiedBy>
  <cp:lastPrinted>2023-03-13T09:20:55Z</cp:lastPrinted>
  <dcterms:created xsi:type="dcterms:W3CDTF">2007-11-22T00:04:20Z</dcterms:created>
  <dcterms:modified xsi:type="dcterms:W3CDTF">2023-07-27T09:33:50Z</dcterms:modified>
</cp:coreProperties>
</file>