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19440" windowHeight="9330"/>
  </bookViews>
  <sheets>
    <sheet name="情報提供書" sheetId="15" r:id="rId1"/>
    <sheet name="控" sheetId="16" r:id="rId2"/>
    <sheet name="コンサルトシート" sheetId="17" r:id="rId3"/>
    <sheet name="コンサルトシート２_成育" sheetId="18" r:id="rId4"/>
    <sheet name="情報提供書２_成育 (匿名化) (2)" sheetId="20" r:id="rId5"/>
    <sheet name="情報提供書２_成育 (非匿名化)" sheetId="19" r:id="rId6"/>
  </sheets>
  <definedNames>
    <definedName name="_xlnm.Print_Area" localSheetId="3">コンサルトシート２_成育!$A$1:$P$68</definedName>
    <definedName name="_xlnm.Print_Area" localSheetId="4">'情報提供書２_成育 (匿名化) (2)'!$A$1:$P$68</definedName>
    <definedName name="_xlnm.Print_Area" localSheetId="5">'情報提供書２_成育 (非匿名化)'!$A$1:$P$68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6" l="1"/>
  <c r="E29" i="20" l="1"/>
  <c r="K2" i="18"/>
  <c r="K2" i="19" s="1"/>
  <c r="H2" i="18"/>
  <c r="H2" i="19" s="1"/>
  <c r="D68" i="20"/>
  <c r="D27" i="19"/>
  <c r="D27" i="20"/>
  <c r="L68" i="20"/>
  <c r="E68" i="20"/>
  <c r="N67" i="20"/>
  <c r="J67" i="20"/>
  <c r="I67" i="20"/>
  <c r="H67" i="20"/>
  <c r="D67" i="20"/>
  <c r="N66" i="20"/>
  <c r="J66" i="20"/>
  <c r="I66" i="20"/>
  <c r="H66" i="20"/>
  <c r="G66" i="20"/>
  <c r="K65" i="20"/>
  <c r="D65" i="20"/>
  <c r="D64" i="20"/>
  <c r="D63" i="20"/>
  <c r="G61" i="20"/>
  <c r="E61" i="20"/>
  <c r="B61" i="20"/>
  <c r="L59" i="20"/>
  <c r="E59" i="20"/>
  <c r="B59" i="20"/>
  <c r="L57" i="20"/>
  <c r="E57" i="20"/>
  <c r="B57" i="20"/>
  <c r="L55" i="20"/>
  <c r="E55" i="20"/>
  <c r="B55" i="20"/>
  <c r="L53" i="20"/>
  <c r="E53" i="20"/>
  <c r="B53" i="20"/>
  <c r="L51" i="20"/>
  <c r="E51" i="20"/>
  <c r="B51" i="20"/>
  <c r="L49" i="20"/>
  <c r="E49" i="20"/>
  <c r="B49" i="20"/>
  <c r="L47" i="20"/>
  <c r="E47" i="20"/>
  <c r="B47" i="20"/>
  <c r="L45" i="20"/>
  <c r="E45" i="20"/>
  <c r="B45" i="20"/>
  <c r="E43" i="20"/>
  <c r="B43" i="20"/>
  <c r="L41" i="20"/>
  <c r="E41" i="20"/>
  <c r="B41" i="20"/>
  <c r="E39" i="20"/>
  <c r="B39" i="20"/>
  <c r="L37" i="20"/>
  <c r="E37" i="20"/>
  <c r="B37" i="20"/>
  <c r="E35" i="20"/>
  <c r="B35" i="20"/>
  <c r="E33" i="20"/>
  <c r="B33" i="20"/>
  <c r="E31" i="20"/>
  <c r="B31" i="20"/>
  <c r="B29" i="20"/>
  <c r="E27" i="20"/>
  <c r="L23" i="20"/>
  <c r="L21" i="20"/>
  <c r="L19" i="20"/>
  <c r="B17" i="20"/>
  <c r="B16" i="20"/>
  <c r="F14" i="20"/>
  <c r="B14" i="20"/>
  <c r="D13" i="20"/>
  <c r="C12" i="20"/>
  <c r="B11" i="20"/>
  <c r="B10" i="20"/>
  <c r="B9" i="20"/>
  <c r="B8" i="20"/>
  <c r="M6" i="20"/>
  <c r="L6" i="20"/>
  <c r="B6" i="20"/>
  <c r="L5" i="20"/>
  <c r="J5" i="20"/>
  <c r="I5" i="20"/>
  <c r="H5" i="20"/>
  <c r="N4" i="20"/>
  <c r="L4" i="20"/>
  <c r="K4" i="20"/>
  <c r="E27" i="19"/>
  <c r="G61" i="19"/>
  <c r="E61" i="19"/>
  <c r="E61" i="18"/>
  <c r="E59" i="19"/>
  <c r="E57" i="19"/>
  <c r="E55" i="19"/>
  <c r="E53" i="19"/>
  <c r="E51" i="19"/>
  <c r="E49" i="19"/>
  <c r="E47" i="19"/>
  <c r="E45" i="19"/>
  <c r="E43" i="19"/>
  <c r="E41" i="19"/>
  <c r="E39" i="19"/>
  <c r="E37" i="19"/>
  <c r="E35" i="19"/>
  <c r="E33" i="19"/>
  <c r="E31" i="19"/>
  <c r="E29" i="19"/>
  <c r="L59" i="19"/>
  <c r="L57" i="19"/>
  <c r="L55" i="19"/>
  <c r="L53" i="19"/>
  <c r="L51" i="19"/>
  <c r="L49" i="19"/>
  <c r="L47" i="19"/>
  <c r="L45" i="19"/>
  <c r="F14" i="19"/>
  <c r="D13" i="19"/>
  <c r="C12" i="19"/>
  <c r="B14" i="19"/>
  <c r="B11" i="19"/>
  <c r="B10" i="19"/>
  <c r="B9" i="19"/>
  <c r="B8" i="19"/>
  <c r="M6" i="19"/>
  <c r="L6" i="19"/>
  <c r="L5" i="19"/>
  <c r="J5" i="19"/>
  <c r="N4" i="19"/>
  <c r="L4" i="19"/>
  <c r="K4" i="19"/>
  <c r="B6" i="19"/>
  <c r="B17" i="19"/>
  <c r="L68" i="19"/>
  <c r="E68" i="19"/>
  <c r="D68" i="19"/>
  <c r="N67" i="19"/>
  <c r="J67" i="19"/>
  <c r="I67" i="19"/>
  <c r="H67" i="19"/>
  <c r="D67" i="19"/>
  <c r="N66" i="19"/>
  <c r="J66" i="19"/>
  <c r="I66" i="19"/>
  <c r="H66" i="19"/>
  <c r="G66" i="19"/>
  <c r="K65" i="19"/>
  <c r="D65" i="19"/>
  <c r="D64" i="19"/>
  <c r="D63" i="19"/>
  <c r="B61" i="19"/>
  <c r="B59" i="19"/>
  <c r="B57" i="19"/>
  <c r="B55" i="19"/>
  <c r="B53" i="19"/>
  <c r="B51" i="19"/>
  <c r="B49" i="19"/>
  <c r="B47" i="19"/>
  <c r="B45" i="19"/>
  <c r="B43" i="19"/>
  <c r="L41" i="19"/>
  <c r="B41" i="19"/>
  <c r="B39" i="19"/>
  <c r="L37" i="19"/>
  <c r="B37" i="19"/>
  <c r="B35" i="19"/>
  <c r="B33" i="19"/>
  <c r="B31" i="19"/>
  <c r="B29" i="19"/>
  <c r="L23" i="19"/>
  <c r="L21" i="19"/>
  <c r="L19" i="19"/>
  <c r="B16" i="19"/>
  <c r="I5" i="19"/>
  <c r="H5" i="19"/>
  <c r="E18" i="17"/>
  <c r="D18" i="17"/>
  <c r="E18" i="16"/>
  <c r="D18" i="16"/>
  <c r="B61" i="18"/>
  <c r="B59" i="18"/>
  <c r="B57" i="18"/>
  <c r="B55" i="18"/>
  <c r="B53" i="18"/>
  <c r="B51" i="18"/>
  <c r="B49" i="18"/>
  <c r="B47" i="18"/>
  <c r="B45" i="18"/>
  <c r="B43" i="18"/>
  <c r="B41" i="18"/>
  <c r="B39" i="18"/>
  <c r="B37" i="18"/>
  <c r="B35" i="18"/>
  <c r="B33" i="18"/>
  <c r="B31" i="18"/>
  <c r="B29" i="18"/>
  <c r="L68" i="18"/>
  <c r="N66" i="18"/>
  <c r="N67" i="18"/>
  <c r="J66" i="18"/>
  <c r="J67" i="18"/>
  <c r="L23" i="18"/>
  <c r="L21" i="18"/>
  <c r="L19" i="18"/>
  <c r="L41" i="18"/>
  <c r="L37" i="18"/>
  <c r="H8" i="18"/>
  <c r="H8" i="20" s="1"/>
  <c r="H17" i="17"/>
  <c r="H16" i="17"/>
  <c r="G17" i="17"/>
  <c r="G16" i="17"/>
  <c r="F17" i="17"/>
  <c r="F16" i="17"/>
  <c r="E17" i="17"/>
  <c r="E16" i="17"/>
  <c r="D17" i="17"/>
  <c r="D16" i="17"/>
  <c r="C18" i="17"/>
  <c r="C17" i="17"/>
  <c r="C16" i="17"/>
  <c r="B18" i="17"/>
  <c r="B17" i="17"/>
  <c r="B16" i="17"/>
  <c r="B15" i="17"/>
  <c r="B13" i="17"/>
  <c r="C18" i="16"/>
  <c r="B18" i="16"/>
  <c r="H17" i="16"/>
  <c r="G17" i="16"/>
  <c r="F17" i="16"/>
  <c r="E17" i="16"/>
  <c r="H5" i="18"/>
  <c r="I5" i="18"/>
  <c r="E16" i="16"/>
  <c r="D17" i="16"/>
  <c r="C17" i="16"/>
  <c r="B17" i="16"/>
  <c r="H16" i="16"/>
  <c r="G16" i="16"/>
  <c r="F16" i="16"/>
  <c r="D16" i="16"/>
  <c r="C16" i="16"/>
  <c r="B15" i="16"/>
  <c r="B13" i="16"/>
  <c r="B14" i="16"/>
  <c r="B16" i="18"/>
  <c r="B17" i="18"/>
  <c r="B20" i="17"/>
  <c r="E25" i="17"/>
  <c r="K65" i="18"/>
  <c r="D65" i="18"/>
  <c r="D64" i="18"/>
  <c r="D63" i="18"/>
  <c r="G66" i="18"/>
  <c r="F5" i="17"/>
  <c r="B14" i="17"/>
  <c r="H4" i="17"/>
  <c r="O3" i="18" s="1"/>
  <c r="G4" i="17"/>
  <c r="M3" i="20" s="1"/>
  <c r="F4" i="17"/>
  <c r="K3" i="20" s="1"/>
  <c r="K3" i="18"/>
  <c r="I66" i="18"/>
  <c r="H66" i="18"/>
  <c r="H67" i="18"/>
  <c r="I67" i="18"/>
  <c r="E68" i="18"/>
  <c r="D68" i="18"/>
  <c r="D67" i="18"/>
  <c r="A28" i="17"/>
  <c r="H27" i="17"/>
  <c r="G27" i="17"/>
  <c r="D26" i="17"/>
  <c r="G25" i="17"/>
  <c r="C24" i="17"/>
  <c r="G23" i="17"/>
  <c r="E23" i="17"/>
  <c r="C23" i="17"/>
  <c r="G22" i="17"/>
  <c r="F22" i="17"/>
  <c r="E22" i="17"/>
  <c r="G21" i="17"/>
  <c r="F21" i="17"/>
  <c r="E21" i="17"/>
  <c r="B19" i="17"/>
  <c r="G8" i="17"/>
  <c r="D8" i="17"/>
  <c r="G6" i="17"/>
  <c r="B6" i="17"/>
  <c r="C5" i="17"/>
  <c r="C4" i="17"/>
  <c r="H27" i="16"/>
  <c r="G27" i="16"/>
  <c r="A28" i="16"/>
  <c r="D26" i="16"/>
  <c r="G25" i="16"/>
  <c r="E25" i="16"/>
  <c r="C24" i="16"/>
  <c r="G23" i="16"/>
  <c r="E23" i="16"/>
  <c r="C23" i="16"/>
  <c r="G22" i="16"/>
  <c r="F22" i="16"/>
  <c r="E22" i="16"/>
  <c r="G21" i="16"/>
  <c r="F21" i="16"/>
  <c r="E21" i="16"/>
  <c r="B20" i="16"/>
  <c r="B19" i="16"/>
  <c r="H10" i="16"/>
  <c r="D10" i="16"/>
  <c r="H9" i="16"/>
  <c r="G9" i="16"/>
  <c r="F9" i="16"/>
  <c r="D9" i="16"/>
  <c r="G8" i="16"/>
  <c r="D8" i="16"/>
  <c r="G6" i="16"/>
  <c r="B6" i="16"/>
  <c r="F5" i="16"/>
  <c r="C5" i="16"/>
  <c r="H4" i="16"/>
  <c r="G4" i="16"/>
  <c r="F4" i="16"/>
  <c r="C4" i="16"/>
  <c r="O3" i="20"/>
  <c r="M3" i="19"/>
  <c r="H2" i="20"/>
  <c r="M3" i="18"/>
  <c r="O3" i="19"/>
  <c r="K2" i="20" l="1"/>
  <c r="H8" i="19"/>
  <c r="K3" i="19"/>
</calcChain>
</file>

<file path=xl/sharedStrings.xml><?xml version="1.0" encoding="utf-8"?>
<sst xmlns="http://schemas.openxmlformats.org/spreadsheetml/2006/main" count="339" uniqueCount="145">
  <si>
    <t>年齢</t>
    <rPh sb="0" eb="2">
      <t>ネンレイ</t>
    </rPh>
    <phoneticPr fontId="1"/>
  </si>
  <si>
    <t>性別</t>
    <rPh sb="0" eb="2">
      <t>セイベツ</t>
    </rPh>
    <phoneticPr fontId="1"/>
  </si>
  <si>
    <t>付記</t>
    <rPh sb="0" eb="2">
      <t>フキ</t>
    </rPh>
    <phoneticPr fontId="1"/>
  </si>
  <si>
    <t>患者さん情報</t>
    <rPh sb="0" eb="2">
      <t>カンジャ</t>
    </rPh>
    <rPh sb="4" eb="6">
      <t>ジョウホウ</t>
    </rPh>
    <phoneticPr fontId="1"/>
  </si>
  <si>
    <t>診療情報・紹介元医療機関情報</t>
    <rPh sb="0" eb="2">
      <t>シンリョウ</t>
    </rPh>
    <rPh sb="2" eb="4">
      <t>ジョウホウ</t>
    </rPh>
    <rPh sb="5" eb="7">
      <t>ショウカイ</t>
    </rPh>
    <rPh sb="7" eb="8">
      <t>モト</t>
    </rPh>
    <rPh sb="8" eb="10">
      <t>イリョウ</t>
    </rPh>
    <rPh sb="10" eb="12">
      <t>キカン</t>
    </rPh>
    <rPh sb="12" eb="14">
      <t>ジョウホウ</t>
    </rPh>
    <phoneticPr fontId="1"/>
  </si>
  <si>
    <t>遺伝性疾患と考える根拠</t>
    <rPh sb="0" eb="3">
      <t>イデンセイ</t>
    </rPh>
    <rPh sb="3" eb="5">
      <t>シッカン</t>
    </rPh>
    <rPh sb="6" eb="7">
      <t>カンガ</t>
    </rPh>
    <rPh sb="9" eb="11">
      <t>コンキョ</t>
    </rPh>
    <phoneticPr fontId="1"/>
  </si>
  <si>
    <t>主訴</t>
    <rPh sb="0" eb="2">
      <t>シュソ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</si>
  <si>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</si>
  <si>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IRUD拠点病院での管理番号：</t>
    <rPh sb="4" eb="6">
      <t>キョテン</t>
    </rPh>
    <rPh sb="6" eb="8">
      <t>ビョウイン</t>
    </rPh>
    <rPh sb="10" eb="12">
      <t>カンリ</t>
    </rPh>
    <rPh sb="12" eb="14">
      <t>バンゴウ</t>
    </rPh>
    <phoneticPr fontId="1"/>
  </si>
  <si>
    <t>IRUD拠点病院施設名</t>
    <rPh sb="4" eb="6">
      <t>キョテン</t>
    </rPh>
    <rPh sb="6" eb="8">
      <t>ビョウイン</t>
    </rPh>
    <rPh sb="8" eb="10">
      <t>シセツ</t>
    </rPh>
    <rPh sb="10" eb="11">
      <t>メイ</t>
    </rPh>
    <phoneticPr fontId="2"/>
  </si>
  <si>
    <t>2016年</t>
  </si>
  <si>
    <t>4月</t>
  </si>
  <si>
    <t>1日</t>
  </si>
  <si>
    <t>記載日</t>
    <rPh sb="0" eb="2">
      <t>キサイ</t>
    </rPh>
    <rPh sb="2" eb="3">
      <t>ビ</t>
    </rPh>
    <phoneticPr fontId="2"/>
  </si>
  <si>
    <t xml:space="preserve">連絡先 </t>
    <rPh sb="0" eb="3">
      <t>レンラクサキ</t>
    </rPh>
    <phoneticPr fontId="1"/>
  </si>
  <si>
    <t>紹介元施設名</t>
    <rPh sb="0" eb="2">
      <t>ショウカイ</t>
    </rPh>
    <rPh sb="2" eb="3">
      <t>モト</t>
    </rPh>
    <rPh sb="3" eb="5">
      <t>シセツ</t>
    </rPh>
    <rPh sb="5" eb="6">
      <t>メイ</t>
    </rPh>
    <phoneticPr fontId="1"/>
  </si>
  <si>
    <t>紹介元担当医師名</t>
    <rPh sb="0" eb="2">
      <t>ショウカイ</t>
    </rPh>
    <rPh sb="2" eb="3">
      <t>モト</t>
    </rPh>
    <rPh sb="3" eb="5">
      <t>タントウ</t>
    </rPh>
    <rPh sb="5" eb="7">
      <t>イシ</t>
    </rPh>
    <rPh sb="7" eb="8">
      <t>メイ</t>
    </rPh>
    <phoneticPr fontId="1"/>
  </si>
  <si>
    <t xml:space="preserve">紹介日 </t>
    <rPh sb="0" eb="2">
      <t>ショウカイ</t>
    </rPh>
    <rPh sb="2" eb="3">
      <t>ニチ</t>
    </rPh>
    <phoneticPr fontId="1"/>
  </si>
  <si>
    <t>紹介元施設所在地</t>
    <rPh sb="0" eb="2">
      <t>ショウカイ</t>
    </rPh>
    <rPh sb="2" eb="3">
      <t>モト</t>
    </rPh>
    <rPh sb="3" eb="5">
      <t>シセツ</t>
    </rPh>
    <rPh sb="5" eb="8">
      <t>ショザイチ</t>
    </rPh>
    <phoneticPr fontId="1"/>
  </si>
  <si>
    <t xml:space="preserve">現病歴
</t>
    <rPh sb="0" eb="1">
      <t>ゲン</t>
    </rPh>
    <rPh sb="1" eb="3">
      <t>ビョウレキ</t>
    </rPh>
    <phoneticPr fontId="1"/>
  </si>
  <si>
    <t>出生時（在胎　　週)</t>
    <rPh sb="0" eb="2">
      <t>シュッショウ</t>
    </rPh>
    <phoneticPr fontId="1"/>
  </si>
  <si>
    <t>現在</t>
    <rPh sb="0" eb="2">
      <t>ゲンザイ</t>
    </rPh>
    <phoneticPr fontId="1"/>
  </si>
  <si>
    <t>体長______cm</t>
    <phoneticPr fontId="2"/>
  </si>
  <si>
    <t>体重______g</t>
    <rPh sb="0" eb="2">
      <t>タイジュウ</t>
    </rPh>
    <phoneticPr fontId="2"/>
  </si>
  <si>
    <t>頭囲______cm</t>
    <phoneticPr fontId="2"/>
  </si>
  <si>
    <t>頭囲______cm</t>
    <rPh sb="0" eb="1">
      <t>アタマ</t>
    </rPh>
    <rPh sb="1" eb="2">
      <t>カコ</t>
    </rPh>
    <phoneticPr fontId="2"/>
  </si>
  <si>
    <t xml:space="preserve"> 右記選択⇒</t>
    <phoneticPr fontId="2"/>
  </si>
  <si>
    <t xml:space="preserve">　　IRUD診断委員会記載欄        </t>
    <rPh sb="6" eb="8">
      <t>シンダン</t>
    </rPh>
    <rPh sb="8" eb="11">
      <t>イインカイ</t>
    </rPh>
    <rPh sb="11" eb="13">
      <t>キサイ</t>
    </rPh>
    <rPh sb="13" eb="14">
      <t>ラン</t>
    </rPh>
    <phoneticPr fontId="1"/>
  </si>
  <si>
    <t>□満たす</t>
    <rPh sb="1" eb="2">
      <t>ミ</t>
    </rPh>
    <phoneticPr fontId="2"/>
  </si>
  <si>
    <t>IRUDへエントリー</t>
    <phoneticPr fontId="2"/>
  </si>
  <si>
    <t>□適切</t>
    <rPh sb="1" eb="3">
      <t>テキセツ</t>
    </rPh>
    <phoneticPr fontId="2"/>
  </si>
  <si>
    <t>□不適切</t>
    <rPh sb="1" eb="4">
      <t>フテキセツ</t>
    </rPh>
    <phoneticPr fontId="2"/>
  </si>
  <si>
    <t>生年月日</t>
    <rPh sb="0" eb="2">
      <t>セイネン</t>
    </rPh>
    <rPh sb="2" eb="4">
      <t>ガッピ</t>
    </rPh>
    <phoneticPr fontId="2"/>
  </si>
  <si>
    <t xml:space="preserve">〒
</t>
    <phoneticPr fontId="2"/>
  </si>
  <si>
    <t>TEL</t>
    <phoneticPr fontId="2"/>
  </si>
  <si>
    <t>２ページ</t>
    <phoneticPr fontId="1"/>
  </si>
  <si>
    <t>１ページ</t>
    <phoneticPr fontId="1"/>
  </si>
  <si>
    <t>←左は、IRUD拠点病院で記載</t>
    <rPh sb="1" eb="2">
      <t>ヒダリ</t>
    </rPh>
    <rPh sb="8" eb="10">
      <t>キョテン</t>
    </rPh>
    <rPh sb="10" eb="12">
      <t>ビョウイン</t>
    </rPh>
    <rPh sb="13" eb="15">
      <t>キサイ</t>
    </rPh>
    <phoneticPr fontId="2"/>
  </si>
  <si>
    <t>その他を選択⇒</t>
    <rPh sb="2" eb="3">
      <t>タ</t>
    </rPh>
    <rPh sb="4" eb="6">
      <t>センタク</t>
    </rPh>
    <phoneticPr fontId="2"/>
  </si>
  <si>
    <t>（　　　　　　　　　　　　　　　　　　　　）</t>
    <phoneticPr fontId="2"/>
  </si>
  <si>
    <t>診療情報提供書</t>
    <phoneticPr fontId="1"/>
  </si>
  <si>
    <t>診療情報提供書（控）</t>
    <rPh sb="8" eb="9">
      <t>ヒカ</t>
    </rPh>
    <phoneticPr fontId="1"/>
  </si>
  <si>
    <t>紹介先IRUD拠点病院施設名</t>
    <rPh sb="0" eb="2">
      <t>ショウカイ</t>
    </rPh>
    <rPh sb="2" eb="3">
      <t>サキ</t>
    </rPh>
    <rPh sb="7" eb="9">
      <t>キョテン</t>
    </rPh>
    <rPh sb="9" eb="11">
      <t>ビョウイン</t>
    </rPh>
    <rPh sb="11" eb="13">
      <t>シセツ</t>
    </rPh>
    <rPh sb="13" eb="14">
      <t>メイ</t>
    </rPh>
    <phoneticPr fontId="2"/>
  </si>
  <si>
    <t>飲酒</t>
    <rPh sb="0" eb="2">
      <t>インシュ</t>
    </rPh>
    <phoneticPr fontId="2"/>
  </si>
  <si>
    <t>喫煙</t>
    <rPh sb="0" eb="2">
      <t>キツエン</t>
    </rPh>
    <phoneticPr fontId="2"/>
  </si>
  <si>
    <t>体重______kg</t>
    <phoneticPr fontId="2"/>
  </si>
  <si>
    <t>職業</t>
    <rPh sb="0" eb="2">
      <t>ショクギョウ</t>
    </rPh>
    <phoneticPr fontId="2"/>
  </si>
  <si>
    <t>常用薬</t>
    <rPh sb="0" eb="2">
      <t>ジョウヨウ</t>
    </rPh>
    <rPh sb="2" eb="3">
      <t>グスリ</t>
    </rPh>
    <phoneticPr fontId="2"/>
  </si>
  <si>
    <t>記載者名</t>
    <rPh sb="0" eb="3">
      <t>キサイシャ</t>
    </rPh>
    <rPh sb="3" eb="4">
      <t>メイ</t>
    </rPh>
    <phoneticPr fontId="2"/>
  </si>
  <si>
    <t>紹介基準</t>
    <rPh sb="0" eb="2">
      <t>ショウカイ</t>
    </rPh>
    <rPh sb="2" eb="4">
      <t>キジュン</t>
    </rPh>
    <phoneticPr fontId="2"/>
  </si>
  <si>
    <t>コンサルトシート</t>
    <phoneticPr fontId="1"/>
  </si>
  <si>
    <t>□有</t>
    <rPh sb="1" eb="2">
      <t>ア</t>
    </rPh>
    <phoneticPr fontId="2"/>
  </si>
  <si>
    <t>□無</t>
    <rPh sb="1" eb="2">
      <t>ナ</t>
    </rPh>
    <phoneticPr fontId="2"/>
  </si>
  <si>
    <t>画像・別紙等</t>
    <rPh sb="0" eb="2">
      <t>ガゾウ</t>
    </rPh>
    <rPh sb="3" eb="5">
      <t>ベッシ</t>
    </rPh>
    <rPh sb="5" eb="6">
      <t>トウ</t>
    </rPh>
    <phoneticPr fontId="2"/>
  </si>
  <si>
    <t>※必要に応じて記載</t>
    <rPh sb="1" eb="3">
      <t>ヒツヨウ</t>
    </rPh>
    <rPh sb="4" eb="5">
      <t>オウ</t>
    </rPh>
    <rPh sb="7" eb="9">
      <t>キサイ</t>
    </rPh>
    <phoneticPr fontId="2"/>
  </si>
  <si>
    <t>※電子版では1ページ目に記入すると自動的に反映されます</t>
    <rPh sb="1" eb="3">
      <t>デンシ</t>
    </rPh>
    <rPh sb="3" eb="4">
      <t>バン</t>
    </rPh>
    <rPh sb="10" eb="11">
      <t>メ</t>
    </rPh>
    <rPh sb="12" eb="14">
      <t>キニュウ</t>
    </rPh>
    <rPh sb="17" eb="20">
      <t>ジドウテキ</t>
    </rPh>
    <rPh sb="21" eb="23">
      <t>ハンエイ</t>
    </rPh>
    <phoneticPr fontId="2"/>
  </si>
  <si>
    <r>
      <rPr>
        <sz val="10"/>
        <rFont val="ＭＳ Ｐゴシック"/>
        <family val="2"/>
        <charset val="128"/>
      </rPr>
      <t>成育</t>
    </r>
    <r>
      <rPr>
        <sz val="10"/>
        <rFont val="Tahoma"/>
        <family val="2"/>
      </rPr>
      <t>ID:</t>
    </r>
    <rPh sb="0" eb="2">
      <t>セイイク</t>
    </rPh>
    <phoneticPr fontId="2"/>
  </si>
  <si>
    <t>他検体との関係：</t>
    <rPh sb="0" eb="1">
      <t>ホカ</t>
    </rPh>
    <rPh sb="1" eb="3">
      <t>ケンタイ</t>
    </rPh>
    <rPh sb="5" eb="7">
      <t>カンケイ</t>
    </rPh>
    <phoneticPr fontId="2"/>
  </si>
  <si>
    <r>
      <rPr>
        <sz val="10"/>
        <rFont val="ＭＳ Ｐゴシック"/>
        <family val="2"/>
        <charset val="128"/>
      </rPr>
      <t>患者基本情報</t>
    </r>
    <rPh sb="0" eb="2">
      <t>カンジャ</t>
    </rPh>
    <rPh sb="2" eb="4">
      <t>キホン</t>
    </rPh>
    <rPh sb="4" eb="6">
      <t>ジョウホウ</t>
    </rPh>
    <phoneticPr fontId="2"/>
  </si>
  <si>
    <t>ID</t>
    <phoneticPr fontId="2"/>
  </si>
  <si>
    <r>
      <rPr>
        <sz val="10"/>
        <rFont val="ＭＳ Ｐゴシック"/>
        <family val="2"/>
        <charset val="128"/>
      </rPr>
      <t>性別</t>
    </r>
    <rPh sb="0" eb="2">
      <t>セイベツ</t>
    </rPh>
    <phoneticPr fontId="2"/>
  </si>
  <si>
    <r>
      <rPr>
        <sz val="10"/>
        <rFont val="ＭＳ Ｐゴシック"/>
        <family val="2"/>
        <charset val="128"/>
      </rPr>
      <t>年齢</t>
    </r>
    <rPh sb="0" eb="2">
      <t>ネンレイ</t>
    </rPh>
    <phoneticPr fontId="2"/>
  </si>
  <si>
    <r>
      <rPr>
        <sz val="11"/>
        <rFont val="ＭＳ Ｐゴシック"/>
        <family val="2"/>
        <charset val="128"/>
      </rPr>
      <t>診療情報</t>
    </r>
    <rPh sb="0" eb="2">
      <t>シンリョウ</t>
    </rPh>
    <rPh sb="2" eb="4">
      <t>ジョウホウ</t>
    </rPh>
    <phoneticPr fontId="2"/>
  </si>
  <si>
    <r>
      <rPr>
        <sz val="10"/>
        <rFont val="ＭＳ Ｐゴシック"/>
        <family val="2"/>
        <charset val="128"/>
      </rPr>
      <t>遺伝性疾患、遺伝子関連疾患が疑われる根拠</t>
    </r>
    <rPh sb="0" eb="3">
      <t>イデンセイ</t>
    </rPh>
    <rPh sb="3" eb="5">
      <t>シッカン</t>
    </rPh>
    <rPh sb="6" eb="9">
      <t>イデンシ</t>
    </rPh>
    <rPh sb="9" eb="11">
      <t>カンレン</t>
    </rPh>
    <rPh sb="11" eb="13">
      <t>シッカン</t>
    </rPh>
    <rPh sb="14" eb="15">
      <t>ウタガ</t>
    </rPh>
    <rPh sb="18" eb="20">
      <t>コンキョ</t>
    </rPh>
    <phoneticPr fontId="2"/>
  </si>
  <si>
    <r>
      <rPr>
        <sz val="11"/>
        <rFont val="ＭＳ Ｐゴシック"/>
        <family val="2"/>
        <charset val="128"/>
      </rPr>
      <t>家系図　</t>
    </r>
    <r>
      <rPr>
        <sz val="11"/>
        <rFont val="Tahoma"/>
        <family val="2"/>
      </rPr>
      <t>(</t>
    </r>
    <r>
      <rPr>
        <sz val="11"/>
        <rFont val="ＭＳ Ｐゴシック"/>
        <family val="2"/>
        <charset val="128"/>
      </rPr>
      <t>別紙添付可</t>
    </r>
    <r>
      <rPr>
        <sz val="11"/>
        <rFont val="Tahoma"/>
        <family val="2"/>
      </rPr>
      <t>)</t>
    </r>
    <rPh sb="0" eb="3">
      <t>カケイズ</t>
    </rPh>
    <rPh sb="5" eb="7">
      <t>ベッシ</t>
    </rPh>
    <rPh sb="7" eb="9">
      <t>テンプ</t>
    </rPh>
    <rPh sb="9" eb="10">
      <t>カ</t>
    </rPh>
    <phoneticPr fontId="2"/>
  </si>
  <si>
    <r>
      <rPr>
        <sz val="10"/>
        <rFont val="ＭＳ Ｐゴシック"/>
        <family val="2"/>
        <charset val="128"/>
      </rPr>
      <t>□</t>
    </r>
  </si>
  <si>
    <r>
      <rPr>
        <sz val="10"/>
        <rFont val="ＭＳ Ｐゴシック"/>
        <family val="2"/>
        <charset val="128"/>
      </rPr>
      <t>家族性</t>
    </r>
    <r>
      <rPr>
        <sz val="10"/>
        <rFont val="Tahoma"/>
        <family val="2"/>
      </rPr>
      <t>(</t>
    </r>
    <r>
      <rPr>
        <sz val="10"/>
        <rFont val="ＭＳ Ｐゴシック"/>
        <family val="2"/>
        <charset val="128"/>
      </rPr>
      <t>または家系内</t>
    </r>
    <r>
      <rPr>
        <sz val="10"/>
        <rFont val="Tahoma"/>
        <family val="2"/>
      </rPr>
      <t>)</t>
    </r>
    <r>
      <rPr>
        <sz val="10"/>
        <rFont val="ＭＳ Ｐゴシック"/>
        <family val="2"/>
        <charset val="128"/>
      </rPr>
      <t>に認められる</t>
    </r>
    <rPh sb="0" eb="3">
      <t>カゾクセイ</t>
    </rPh>
    <rPh sb="7" eb="9">
      <t>カケイ</t>
    </rPh>
    <rPh sb="9" eb="10">
      <t>ナイ</t>
    </rPh>
    <rPh sb="12" eb="13">
      <t>ミト</t>
    </rPh>
    <phoneticPr fontId="2"/>
  </si>
  <si>
    <r>
      <rPr>
        <sz val="10"/>
        <rFont val="ＭＳ Ｐゴシック"/>
        <family val="2"/>
        <charset val="128"/>
      </rPr>
      <t>先天的な異常を認める</t>
    </r>
    <rPh sb="0" eb="3">
      <t>センテンテキ</t>
    </rPh>
    <rPh sb="4" eb="6">
      <t>イジョウ</t>
    </rPh>
    <rPh sb="7" eb="8">
      <t>ミト</t>
    </rPh>
    <phoneticPr fontId="2"/>
  </si>
  <si>
    <r>
      <rPr>
        <sz val="10"/>
        <rFont val="ＭＳ Ｐゴシック"/>
        <family val="2"/>
        <charset val="128"/>
      </rPr>
      <t>発達・発育障害を認める</t>
    </r>
    <rPh sb="0" eb="2">
      <t>ハッタツ</t>
    </rPh>
    <rPh sb="3" eb="5">
      <t>ハツイク</t>
    </rPh>
    <rPh sb="5" eb="7">
      <t>ショウガイ</t>
    </rPh>
    <rPh sb="8" eb="9">
      <t>ミト</t>
    </rPh>
    <phoneticPr fontId="2"/>
  </si>
  <si>
    <r>
      <rPr>
        <sz val="10"/>
        <rFont val="ＭＳ Ｐゴシック"/>
        <family val="2"/>
        <charset val="128"/>
      </rPr>
      <t>専門医により特定の疾患が疑われる</t>
    </r>
    <rPh sb="0" eb="3">
      <t>センモンイ</t>
    </rPh>
    <rPh sb="6" eb="8">
      <t>トクテイ</t>
    </rPh>
    <rPh sb="9" eb="11">
      <t>シッカン</t>
    </rPh>
    <rPh sb="12" eb="13">
      <t>ウタガ</t>
    </rPh>
    <phoneticPr fontId="2"/>
  </si>
  <si>
    <r>
      <t>(</t>
    </r>
    <r>
      <rPr>
        <sz val="10"/>
        <rFont val="ＭＳ Ｐゴシック"/>
        <family val="2"/>
        <charset val="128"/>
      </rPr>
      <t>診断：　　　　　　　　　　　　　　　　　　　　</t>
    </r>
    <r>
      <rPr>
        <sz val="10"/>
        <rFont val="Tahoma"/>
        <family val="2"/>
      </rPr>
      <t>)</t>
    </r>
    <rPh sb="1" eb="3">
      <t>シンダン</t>
    </rPh>
    <phoneticPr fontId="2"/>
  </si>
  <si>
    <r>
      <t xml:space="preserve"> </t>
    </r>
    <r>
      <rPr>
        <sz val="10"/>
        <rFont val="ＭＳ Ｐゴシック"/>
        <family val="2"/>
        <charset val="128"/>
      </rPr>
      <t>診断医</t>
    </r>
    <rPh sb="1" eb="3">
      <t>シンダン</t>
    </rPh>
    <rPh sb="3" eb="4">
      <t>イ</t>
    </rPh>
    <phoneticPr fontId="2"/>
  </si>
  <si>
    <r>
      <rPr>
        <sz val="10"/>
        <rFont val="ＭＳ Ｐゴシック"/>
        <family val="2"/>
        <charset val="128"/>
      </rPr>
      <t>その他</t>
    </r>
    <r>
      <rPr>
        <sz val="10"/>
        <rFont val="Tahoma"/>
        <family val="2"/>
      </rPr>
      <t>(</t>
    </r>
    <r>
      <rPr>
        <sz val="10"/>
        <rFont val="ＭＳ Ｐゴシック"/>
        <family val="2"/>
        <charset val="128"/>
      </rPr>
      <t>具体的に</t>
    </r>
    <r>
      <rPr>
        <sz val="10"/>
        <rFont val="Tahoma"/>
        <family val="2"/>
      </rPr>
      <t>)</t>
    </r>
    <rPh sb="2" eb="3">
      <t>タ</t>
    </rPh>
    <rPh sb="4" eb="7">
      <t>グタイテキ</t>
    </rPh>
    <phoneticPr fontId="2"/>
  </si>
  <si>
    <r>
      <rPr>
        <sz val="9"/>
        <rFont val="ＭＳ Ｐゴシック"/>
        <family val="3"/>
        <charset val="128"/>
      </rPr>
      <t>検体を矢印で示す　　□：男性　　○：女性　　■：罹患者　　</t>
    </r>
    <r>
      <rPr>
        <sz val="9"/>
        <rFont val="ＭＳ ゴシック"/>
        <family val="3"/>
        <charset val="128"/>
      </rPr>
      <t>〼</t>
    </r>
    <r>
      <rPr>
        <sz val="9"/>
        <rFont val="ＭＳ Ｐゴシック"/>
        <family val="3"/>
        <charset val="128"/>
      </rPr>
      <t>：死亡</t>
    </r>
    <r>
      <rPr>
        <sz val="9"/>
        <rFont val="Tahoma"/>
        <family val="2"/>
      </rPr>
      <t>(</t>
    </r>
    <r>
      <rPr>
        <sz val="9"/>
        <rFont val="ＭＳ Ｐゴシック"/>
        <family val="3"/>
        <charset val="128"/>
      </rPr>
      <t>斜線</t>
    </r>
    <r>
      <rPr>
        <sz val="9"/>
        <rFont val="Tahoma"/>
        <family val="2"/>
      </rPr>
      <t>)</t>
    </r>
    <rPh sb="0" eb="2">
      <t>ケンタイ</t>
    </rPh>
    <rPh sb="3" eb="5">
      <t>ヤジルシ</t>
    </rPh>
    <rPh sb="6" eb="7">
      <t>シメ</t>
    </rPh>
    <rPh sb="12" eb="14">
      <t>ダンセイ</t>
    </rPh>
    <rPh sb="18" eb="20">
      <t>ジョセイ</t>
    </rPh>
    <rPh sb="24" eb="26">
      <t>リカン</t>
    </rPh>
    <rPh sb="26" eb="27">
      <t>シャ</t>
    </rPh>
    <rPh sb="31" eb="33">
      <t>シボウ</t>
    </rPh>
    <rPh sb="34" eb="36">
      <t>シャセン</t>
    </rPh>
    <phoneticPr fontId="2"/>
  </si>
  <si>
    <r>
      <rPr>
        <sz val="11"/>
        <rFont val="ＭＳ Ｐゴシック"/>
        <family val="2"/>
        <charset val="128"/>
      </rPr>
      <t>所見</t>
    </r>
    <rPh sb="0" eb="2">
      <t>ショケン</t>
    </rPh>
    <phoneticPr fontId="2"/>
  </si>
  <si>
    <r>
      <rPr>
        <sz val="10"/>
        <rFont val="ＭＳ Ｐゴシック"/>
        <family val="2"/>
        <charset val="128"/>
      </rPr>
      <t>有</t>
    </r>
    <rPh sb="0" eb="1">
      <t>アリ</t>
    </rPh>
    <phoneticPr fontId="2"/>
  </si>
  <si>
    <r>
      <rPr>
        <sz val="10"/>
        <rFont val="ＭＳ Ｐゴシック"/>
        <family val="2"/>
        <charset val="128"/>
      </rPr>
      <t>★所見有りの場合、具体的症状を記載　または
画像</t>
    </r>
    <r>
      <rPr>
        <sz val="10"/>
        <rFont val="Tahoma"/>
        <family val="2"/>
      </rPr>
      <t>/</t>
    </r>
    <r>
      <rPr>
        <sz val="10"/>
        <rFont val="ＭＳ Ｐゴシック"/>
        <family val="2"/>
        <charset val="128"/>
      </rPr>
      <t>検査データ、入院サマリー等を添付して下さい</t>
    </r>
    <rPh sb="1" eb="3">
      <t>ショケン</t>
    </rPh>
    <rPh sb="3" eb="4">
      <t>ア</t>
    </rPh>
    <rPh sb="6" eb="8">
      <t>バアイ</t>
    </rPh>
    <rPh sb="9" eb="12">
      <t>グタイテキ</t>
    </rPh>
    <rPh sb="12" eb="14">
      <t>ショウジョウ</t>
    </rPh>
    <rPh sb="15" eb="17">
      <t>キサイ</t>
    </rPh>
    <rPh sb="22" eb="24">
      <t>ガゾウ</t>
    </rPh>
    <rPh sb="25" eb="27">
      <t>ケンサ</t>
    </rPh>
    <rPh sb="31" eb="33">
      <t>ニュウイン</t>
    </rPh>
    <rPh sb="37" eb="38">
      <t>トウ</t>
    </rPh>
    <rPh sb="39" eb="41">
      <t>テンプ</t>
    </rPh>
    <rPh sb="43" eb="44">
      <t>クダ</t>
    </rPh>
    <phoneticPr fontId="2"/>
  </si>
  <si>
    <t>成育バイオバンク</t>
    <rPh sb="0" eb="2">
      <t>セイイク</t>
    </rPh>
    <phoneticPr fontId="2"/>
  </si>
  <si>
    <t>寄託可</t>
    <rPh sb="0" eb="2">
      <t>キタク</t>
    </rPh>
    <rPh sb="2" eb="3">
      <t>カ</t>
    </rPh>
    <phoneticPr fontId="2"/>
  </si>
  <si>
    <t>寄託不可</t>
    <rPh sb="0" eb="2">
      <t>キタク</t>
    </rPh>
    <rPh sb="2" eb="4">
      <t>フカ</t>
    </rPh>
    <phoneticPr fontId="2"/>
  </si>
  <si>
    <t>分譲可</t>
    <rPh sb="0" eb="2">
      <t>ブンジョウ</t>
    </rPh>
    <rPh sb="2" eb="3">
      <t>カ</t>
    </rPh>
    <phoneticPr fontId="2"/>
  </si>
  <si>
    <t xml:space="preserve">分譲5年間不可
</t>
    <rPh sb="0" eb="2">
      <t>ブンジョウ</t>
    </rPh>
    <rPh sb="3" eb="5">
      <t>ネンカン</t>
    </rPh>
    <rPh sb="5" eb="7">
      <t>フカ</t>
    </rPh>
    <phoneticPr fontId="2"/>
  </si>
  <si>
    <r>
      <t>(5</t>
    </r>
    <r>
      <rPr>
        <sz val="8"/>
        <rFont val="ＭＳ Ｐゴシック"/>
        <family val="2"/>
        <charset val="128"/>
      </rPr>
      <t>年後延長可</t>
    </r>
    <r>
      <rPr>
        <sz val="8"/>
        <rFont val="Tahoma"/>
        <family val="2"/>
      </rPr>
      <t>)</t>
    </r>
    <phoneticPr fontId="2"/>
  </si>
  <si>
    <t>添付資料</t>
    <rPh sb="0" eb="2">
      <t>テンプ</t>
    </rPh>
    <rPh sb="2" eb="4">
      <t>シリョウ</t>
    </rPh>
    <phoneticPr fontId="2"/>
  </si>
  <si>
    <r>
      <t>顔写真</t>
    </r>
    <r>
      <rPr>
        <sz val="10"/>
        <rFont val="Tahoma"/>
        <family val="2"/>
      </rPr>
      <t>(</t>
    </r>
    <r>
      <rPr>
        <sz val="10"/>
        <rFont val="ＭＳ Ｐゴシック"/>
        <family val="2"/>
        <charset val="128"/>
      </rPr>
      <t>正面、横</t>
    </r>
    <r>
      <rPr>
        <sz val="10"/>
        <rFont val="Tahoma"/>
        <family val="2"/>
      </rPr>
      <t>)</t>
    </r>
  </si>
  <si>
    <r>
      <rPr>
        <sz val="10"/>
        <rFont val="ＭＳ Ｐゴシック"/>
        <family val="2"/>
        <charset val="128"/>
      </rPr>
      <t>写真</t>
    </r>
    <r>
      <rPr>
        <sz val="10"/>
        <rFont val="Tahoma"/>
        <family val="2"/>
      </rPr>
      <t>(</t>
    </r>
    <r>
      <rPr>
        <sz val="10"/>
        <rFont val="ＭＳ Ｐゴシック"/>
        <family val="2"/>
        <charset val="128"/>
      </rPr>
      <t>身体</t>
    </r>
    <r>
      <rPr>
        <sz val="10"/>
        <rFont val="Tahoma"/>
        <family val="2"/>
      </rPr>
      <t>)</t>
    </r>
    <rPh sb="0" eb="2">
      <t>シャシン</t>
    </rPh>
    <rPh sb="3" eb="5">
      <t>シンタイ</t>
    </rPh>
    <phoneticPr fontId="2"/>
  </si>
  <si>
    <r>
      <t>CT</t>
    </r>
    <r>
      <rPr>
        <sz val="10"/>
        <rFont val="ＭＳ Ｐゴシック"/>
        <family val="2"/>
        <charset val="128"/>
      </rPr>
      <t>画像</t>
    </r>
    <rPh sb="2" eb="4">
      <t>ガゾウ</t>
    </rPh>
    <phoneticPr fontId="2"/>
  </si>
  <si>
    <r>
      <t>MRI</t>
    </r>
    <r>
      <rPr>
        <sz val="10"/>
        <rFont val="ＭＳ Ｐゴシック"/>
        <family val="2"/>
        <charset val="128"/>
      </rPr>
      <t>画像</t>
    </r>
    <rPh sb="3" eb="5">
      <t>ガゾウ</t>
    </rPh>
    <phoneticPr fontId="2"/>
  </si>
  <si>
    <r>
      <rPr>
        <sz val="10"/>
        <rFont val="ＭＳ Ｐゴシック"/>
        <family val="2"/>
        <charset val="128"/>
      </rPr>
      <t>検査データ</t>
    </r>
    <rPh sb="0" eb="2">
      <t>ケンサ</t>
    </rPh>
    <phoneticPr fontId="2"/>
  </si>
  <si>
    <r>
      <rPr>
        <sz val="10"/>
        <rFont val="ＭＳ Ｐゴシック"/>
        <family val="2"/>
        <charset val="128"/>
      </rPr>
      <t>病理画像</t>
    </r>
    <rPh sb="0" eb="2">
      <t>ビョウリ</t>
    </rPh>
    <rPh sb="2" eb="4">
      <t>ガゾウ</t>
    </rPh>
    <phoneticPr fontId="2"/>
  </si>
  <si>
    <r>
      <rPr>
        <sz val="10"/>
        <rFont val="ＭＳ Ｐゴシック"/>
        <family val="2"/>
        <charset val="128"/>
      </rPr>
      <t>その他</t>
    </r>
    <rPh sb="2" eb="3">
      <t>タ</t>
    </rPh>
    <phoneticPr fontId="2"/>
  </si>
  <si>
    <r>
      <rPr>
        <sz val="11"/>
        <rFont val="ＭＳ Ｐゴシック"/>
        <family val="2"/>
        <charset val="128"/>
      </rPr>
      <t>医療機関</t>
    </r>
    <rPh sb="0" eb="2">
      <t>イリョウ</t>
    </rPh>
    <rPh sb="2" eb="4">
      <t>キカン</t>
    </rPh>
    <phoneticPr fontId="2"/>
  </si>
  <si>
    <r>
      <rPr>
        <sz val="11"/>
        <rFont val="ＭＳ Ｐゴシック"/>
        <family val="2"/>
        <charset val="128"/>
      </rPr>
      <t>医療機関名</t>
    </r>
    <rPh sb="0" eb="2">
      <t>イリョウ</t>
    </rPh>
    <rPh sb="2" eb="4">
      <t>キカン</t>
    </rPh>
    <rPh sb="4" eb="5">
      <t>メイ</t>
    </rPh>
    <phoneticPr fontId="2"/>
  </si>
  <si>
    <r>
      <rPr>
        <sz val="11"/>
        <rFont val="ＭＳ Ｐゴシック"/>
        <family val="2"/>
        <charset val="128"/>
      </rPr>
      <t>所在地</t>
    </r>
    <rPh sb="0" eb="3">
      <t>ショザイチ</t>
    </rPh>
    <phoneticPr fontId="2"/>
  </si>
  <si>
    <t>TEL/FAX</t>
    <phoneticPr fontId="2"/>
  </si>
  <si>
    <r>
      <rPr>
        <sz val="11"/>
        <rFont val="ＭＳ Ｐゴシック"/>
        <family val="2"/>
        <charset val="128"/>
      </rPr>
      <t>記入医師</t>
    </r>
    <r>
      <rPr>
        <sz val="11"/>
        <rFont val="Tahoma"/>
        <family val="2"/>
      </rPr>
      <t>(</t>
    </r>
    <r>
      <rPr>
        <sz val="11"/>
        <rFont val="ＭＳ Ｐゴシック"/>
        <family val="2"/>
        <charset val="128"/>
      </rPr>
      <t>署名</t>
    </r>
    <r>
      <rPr>
        <sz val="11"/>
        <rFont val="Tahoma"/>
        <family val="2"/>
      </rPr>
      <t>)</t>
    </r>
    <rPh sb="0" eb="2">
      <t>キニュウ</t>
    </rPh>
    <rPh sb="2" eb="4">
      <t>イシ</t>
    </rPh>
    <rPh sb="5" eb="7">
      <t>ショメイ</t>
    </rPh>
    <phoneticPr fontId="2"/>
  </si>
  <si>
    <r>
      <rPr>
        <sz val="10"/>
        <rFont val="ＭＳ Ｐゴシック"/>
        <family val="2"/>
        <charset val="128"/>
      </rPr>
      <t>■</t>
    </r>
    <phoneticPr fontId="2"/>
  </si>
  <si>
    <t>（　　　　　　　　　　）</t>
    <phoneticPr fontId="2"/>
  </si>
  <si>
    <t>2016年</t>
    <phoneticPr fontId="2"/>
  </si>
  <si>
    <t>紹介</t>
    <rPh sb="0" eb="2">
      <t>ショウカイ</t>
    </rPh>
    <phoneticPr fontId="2"/>
  </si>
  <si>
    <t>　　　　　　　　</t>
    <phoneticPr fontId="2"/>
  </si>
  <si>
    <t>□家族性である（家系図を下にご記入下さい）</t>
    <phoneticPr fontId="2"/>
  </si>
  <si>
    <t>□多系統疾患である（下記から疾患領域を選択、複数選択可）</t>
    <phoneticPr fontId="2"/>
  </si>
  <si>
    <t>□先天異常</t>
    <phoneticPr fontId="2"/>
  </si>
  <si>
    <t>□顔貌異常</t>
    <phoneticPr fontId="2"/>
  </si>
  <si>
    <t>□神経・筋</t>
    <phoneticPr fontId="2"/>
  </si>
  <si>
    <t>□腎・泌尿器</t>
    <phoneticPr fontId="2"/>
  </si>
  <si>
    <t>□呼吸器</t>
    <phoneticPr fontId="2"/>
  </si>
  <si>
    <t>□循環器</t>
    <phoneticPr fontId="2"/>
  </si>
  <si>
    <t>□骨・軟骨</t>
    <phoneticPr fontId="2"/>
  </si>
  <si>
    <t>□血液</t>
    <phoneticPr fontId="2"/>
  </si>
  <si>
    <t>□内分泌・代謝</t>
  </si>
  <si>
    <t>□肝胆膵</t>
    <phoneticPr fontId="2"/>
  </si>
  <si>
    <t>□消化器</t>
    <phoneticPr fontId="2"/>
  </si>
  <si>
    <t>□皮膚</t>
    <phoneticPr fontId="2"/>
  </si>
  <si>
    <t>□耳鼻咽喉</t>
    <phoneticPr fontId="2"/>
  </si>
  <si>
    <t>□眼</t>
    <phoneticPr fontId="2"/>
  </si>
  <si>
    <t>□四肢</t>
    <phoneticPr fontId="2"/>
  </si>
  <si>
    <t>□精神</t>
    <phoneticPr fontId="2"/>
  </si>
  <si>
    <t xml:space="preserve">
</t>
    <phoneticPr fontId="1"/>
  </si>
  <si>
    <t>X-ray</t>
    <phoneticPr fontId="2"/>
  </si>
  <si>
    <r>
      <rPr>
        <sz val="10"/>
        <rFont val="ＭＳ Ｐゴシック"/>
        <family val="2"/>
        <charset val="128"/>
      </rPr>
      <t>□</t>
    </r>
    <phoneticPr fontId="2"/>
  </si>
  <si>
    <r>
      <rPr>
        <sz val="11"/>
        <rFont val="ＭＳ Ｐゴシック"/>
        <family val="2"/>
        <charset val="128"/>
      </rPr>
      <t>染色体・アレイ検査等</t>
    </r>
    <rPh sb="0" eb="3">
      <t>センショクタイ</t>
    </rPh>
    <rPh sb="7" eb="9">
      <t>ケンサ</t>
    </rPh>
    <rPh sb="9" eb="10">
      <t>トウ</t>
    </rPh>
    <phoneticPr fontId="2"/>
  </si>
  <si>
    <r>
      <t>現在の身長・体重　</t>
    </r>
    <r>
      <rPr>
        <sz val="9"/>
        <rFont val="ＭＳ Ｐゴシック"/>
        <family val="3"/>
        <charset val="128"/>
      </rPr>
      <t>その他</t>
    </r>
    <rPh sb="0" eb="2">
      <t>ゲンザイ</t>
    </rPh>
    <rPh sb="3" eb="5">
      <t>シンチョウ</t>
    </rPh>
    <rPh sb="6" eb="8">
      <t>タイジュウ</t>
    </rPh>
    <rPh sb="11" eb="12">
      <t>タ</t>
    </rPh>
    <phoneticPr fontId="2"/>
  </si>
  <si>
    <t>実施済み検査</t>
    <rPh sb="0" eb="3">
      <t>ジッシズ</t>
    </rPh>
    <rPh sb="4" eb="6">
      <t>ケンサ</t>
    </rPh>
    <phoneticPr fontId="2"/>
  </si>
  <si>
    <t>(臨床検討スライド等)</t>
    <phoneticPr fontId="2"/>
  </si>
  <si>
    <t>□その他</t>
    <phoneticPr fontId="2"/>
  </si>
  <si>
    <t>（　　　　　　　　　）</t>
    <phoneticPr fontId="2"/>
  </si>
  <si>
    <r>
      <rPr>
        <sz val="10"/>
        <color theme="0" tint="-0.34998626667073579"/>
        <rFont val="ＭＳ Ｐゴシック"/>
        <family val="2"/>
        <charset val="128"/>
      </rPr>
      <t>□</t>
    </r>
  </si>
  <si>
    <r>
      <t>(5</t>
    </r>
    <r>
      <rPr>
        <sz val="8"/>
        <color theme="0" tint="-0.34998626667073579"/>
        <rFont val="ＭＳ Ｐゴシック"/>
        <family val="2"/>
        <charset val="128"/>
      </rPr>
      <t>年後延長可</t>
    </r>
    <r>
      <rPr>
        <sz val="8"/>
        <color theme="0" tint="-0.34998626667073579"/>
        <rFont val="Tahoma"/>
        <family val="2"/>
      </rPr>
      <t>)</t>
    </r>
    <phoneticPr fontId="2"/>
  </si>
  <si>
    <t>生年</t>
    <rPh sb="0" eb="2">
      <t>セイネン</t>
    </rPh>
    <phoneticPr fontId="2"/>
  </si>
  <si>
    <t>保護者氏名</t>
    <rPh sb="0" eb="5">
      <t>ホゴシャシメイ</t>
    </rPh>
    <phoneticPr fontId="2"/>
  </si>
  <si>
    <r>
      <rPr>
        <sz val="10"/>
        <rFont val="ＭＳ Ｐゴシック"/>
        <family val="2"/>
        <charset val="128"/>
      </rPr>
      <t>成育仮</t>
    </r>
    <r>
      <rPr>
        <sz val="10"/>
        <rFont val="Tahoma"/>
        <family val="2"/>
      </rPr>
      <t>ID:</t>
    </r>
    <rPh sb="0" eb="2">
      <t>セイイク</t>
    </rPh>
    <rPh sb="2" eb="3">
      <t>カリ</t>
    </rPh>
    <phoneticPr fontId="2"/>
  </si>
  <si>
    <r>
      <rPr>
        <sz val="12"/>
        <rFont val="ＭＳ Ｐゴシック"/>
        <family val="3"/>
        <charset val="128"/>
      </rPr>
      <t>診療情報提供書plus２　</t>
    </r>
    <r>
      <rPr>
        <sz val="12"/>
        <rFont val="Tahoma"/>
        <family val="2"/>
      </rPr>
      <t>(v 160601)</t>
    </r>
    <r>
      <rPr>
        <sz val="10"/>
        <rFont val="ＭＳ Ｐゴシック"/>
        <family val="2"/>
        <charset val="128"/>
      </rPr>
      <t>　匿名化</t>
    </r>
    <rPh sb="0" eb="7">
      <t>シンリョウジョウホウテイキョウショ</t>
    </rPh>
    <rPh sb="24" eb="27">
      <t>トクメイカ</t>
    </rPh>
    <phoneticPr fontId="2"/>
  </si>
  <si>
    <r>
      <rPr>
        <sz val="12"/>
        <rFont val="ＭＳ Ｐゴシック"/>
        <family val="3"/>
        <charset val="128"/>
      </rPr>
      <t>診療情報提供書plus２　</t>
    </r>
    <r>
      <rPr>
        <sz val="12"/>
        <rFont val="Tahoma"/>
        <family val="2"/>
      </rPr>
      <t>(v 160601)</t>
    </r>
    <r>
      <rPr>
        <sz val="10"/>
        <rFont val="ＭＳ Ｐゴシック"/>
        <family val="2"/>
        <charset val="128"/>
      </rPr>
      <t>　非匿名化</t>
    </r>
    <rPh sb="0" eb="7">
      <t>シンリョウジョウホウテイキョウショ</t>
    </rPh>
    <rPh sb="24" eb="28">
      <t>ヒトクメイカ</t>
    </rPh>
    <phoneticPr fontId="2"/>
  </si>
  <si>
    <t>　発達遅滞</t>
    <rPh sb="1" eb="3">
      <t>ハッタツ</t>
    </rPh>
    <rPh sb="3" eb="5">
      <t>チタイ</t>
    </rPh>
    <phoneticPr fontId="2"/>
  </si>
  <si>
    <r>
      <rPr>
        <sz val="12"/>
        <rFont val="ＭＳ Ｐゴシック"/>
        <family val="3"/>
        <charset val="128"/>
      </rPr>
      <t>コンサルトシート２　</t>
    </r>
    <r>
      <rPr>
        <sz val="12"/>
        <rFont val="Tahoma"/>
        <family val="2"/>
      </rPr>
      <t>(v 160601)</t>
    </r>
    <r>
      <rPr>
        <sz val="10"/>
        <rFont val="ＭＳ Ｐゴシック"/>
        <family val="2"/>
        <charset val="128"/>
      </rPr>
      <t>　</t>
    </r>
    <r>
      <rPr>
        <sz val="10"/>
        <rFont val="Tahoma"/>
        <family val="2"/>
      </rPr>
      <t/>
    </r>
    <phoneticPr fontId="2"/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</si>
  <si>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</si>
  <si>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r>
      <rPr>
        <sz val="8"/>
        <color indexed="8"/>
        <rFont val="メイリオ"/>
        <family val="3"/>
        <charset val="128"/>
      </rPr>
      <t>ふりがな</t>
    </r>
    <r>
      <rPr>
        <sz val="12"/>
        <color indexed="8"/>
        <rFont val="メイリオ"/>
        <family val="3"/>
        <charset val="128"/>
      </rPr>
      <t xml:space="preserve">
ご本人氏名</t>
    </r>
    <rPh sb="6" eb="8">
      <t>ホンニン</t>
    </rPh>
    <rPh sb="8" eb="10">
      <t>シメイ</t>
    </rPh>
    <phoneticPr fontId="2"/>
  </si>
  <si>
    <r>
      <rPr>
        <sz val="8"/>
        <color indexed="8"/>
        <rFont val="メイリオ"/>
        <family val="3"/>
        <charset val="128"/>
      </rPr>
      <t>郵便番号</t>
    </r>
    <r>
      <rPr>
        <sz val="12"/>
        <color indexed="8"/>
        <rFont val="メイリオ"/>
        <family val="3"/>
        <charset val="128"/>
      </rPr>
      <t xml:space="preserve">
住　所</t>
    </r>
    <rPh sb="0" eb="4">
      <t>ユウビンバンゴウ</t>
    </rPh>
    <rPh sb="5" eb="6">
      <t>ジュウ</t>
    </rPh>
    <rPh sb="7" eb="8">
      <t>ショ</t>
    </rPh>
    <phoneticPr fontId="2"/>
  </si>
  <si>
    <r>
      <t>実施済み遺伝学的検査</t>
    </r>
    <r>
      <rPr>
        <sz val="12"/>
        <rFont val="メイリオ"/>
        <family val="3"/>
        <charset val="128"/>
      </rPr>
      <t xml:space="preserve">　　                            </t>
    </r>
    <rPh sb="0" eb="2">
      <t>ジッシ</t>
    </rPh>
    <rPh sb="2" eb="3">
      <t>ズ</t>
    </rPh>
    <rPh sb="4" eb="7">
      <t>イデンガク</t>
    </rPh>
    <rPh sb="7" eb="8">
      <t>テキ</t>
    </rPh>
    <rPh sb="8" eb="10">
      <t>ケンサ</t>
    </rPh>
    <phoneticPr fontId="1"/>
  </si>
  <si>
    <r>
      <t>その他実施済みの検査等</t>
    </r>
    <r>
      <rPr>
        <sz val="12"/>
        <rFont val="メイリオ"/>
        <family val="3"/>
        <charset val="128"/>
      </rPr>
      <t xml:space="preserve">　　                            </t>
    </r>
    <rPh sb="2" eb="3">
      <t>タ</t>
    </rPh>
    <rPh sb="3" eb="5">
      <t>ジッシ</t>
    </rPh>
    <rPh sb="5" eb="6">
      <t>ズ</t>
    </rPh>
    <rPh sb="8" eb="10">
      <t>ケンサ</t>
    </rPh>
    <rPh sb="10" eb="11">
      <t>トウ</t>
    </rPh>
    <phoneticPr fontId="1"/>
  </si>
  <si>
    <t>身長______cm</t>
    <phoneticPr fontId="2"/>
  </si>
  <si>
    <r>
      <t>3ページ（</t>
    </r>
    <r>
      <rPr>
        <b/>
        <sz val="12"/>
        <color theme="5" tint="-0.249977111117893"/>
        <rFont val="メイリオ"/>
        <family val="3"/>
        <charset val="128"/>
      </rPr>
      <t>紹介元からのFAX/郵送</t>
    </r>
    <r>
      <rPr>
        <b/>
        <sz val="12"/>
        <rFont val="メイリオ"/>
        <family val="3"/>
        <charset val="128"/>
      </rPr>
      <t>・</t>
    </r>
    <r>
      <rPr>
        <b/>
        <sz val="12"/>
        <color rgb="FF002060"/>
        <rFont val="メイリオ"/>
        <family val="3"/>
        <charset val="128"/>
      </rPr>
      <t>IRUD拠点病院</t>
    </r>
    <r>
      <rPr>
        <b/>
        <sz val="12"/>
        <rFont val="メイリオ"/>
        <family val="3"/>
        <charset val="128"/>
      </rPr>
      <t>）</t>
    </r>
    <rPh sb="5" eb="7">
      <t>ショウカイ</t>
    </rPh>
    <rPh sb="7" eb="8">
      <t>モト</t>
    </rPh>
    <rPh sb="15" eb="17">
      <t>ユウソウ</t>
    </rPh>
    <rPh sb="22" eb="24">
      <t>キョテン</t>
    </rPh>
    <rPh sb="24" eb="26">
      <t>ビョウイン</t>
    </rPh>
    <phoneticPr fontId="1"/>
  </si>
  <si>
    <t>□満たさないが、下記の理由によりエントリーする
（　　　　　　　　　　　　　　　　　　　　　　　　　　　　　）</t>
    <rPh sb="1" eb="2">
      <t>ミ</t>
    </rPh>
    <rPh sb="8" eb="10">
      <t>カキ</t>
    </rPh>
    <rPh sb="11" eb="13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</si>
</sst>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002060"/>
      <name val="Meiryo UI"/>
      <family val="3"/>
      <charset val="128"/>
    </font>
    <font>
      <sz val="12"/>
      <name val="ＭＳ Ｐゴシック"/>
      <family val="3"/>
      <charset val="128"/>
    </font>
    <font>
      <sz val="11"/>
      <color rgb="FF002060"/>
      <name val="Meiryo UI"/>
      <family val="3"/>
      <charset val="128"/>
    </font>
    <font>
      <sz val="12"/>
      <color rgb="FF002060"/>
      <name val="Meiryo UI"/>
      <family val="3"/>
      <charset val="128"/>
    </font>
    <font>
      <sz val="9"/>
      <name val="ＭＳ Ｐゴシック"/>
      <family val="3"/>
      <charset val="128"/>
    </font>
    <font>
      <sz val="12"/>
      <name val="Tahoma"/>
      <family val="2"/>
    </font>
    <font>
      <sz val="10"/>
      <name val="ＭＳ Ｐゴシック"/>
      <family val="2"/>
      <charset val="128"/>
    </font>
    <font>
      <sz val="10"/>
      <name val="Tahoma"/>
      <family val="2"/>
    </font>
    <font>
      <sz val="11"/>
      <name val="Tahoma"/>
      <family val="2"/>
    </font>
    <font>
      <sz val="11"/>
      <name val="ＭＳ Ｐゴシック"/>
      <family val="2"/>
      <charset val="128"/>
    </font>
    <font>
      <sz val="9"/>
      <name val="Tahoma"/>
      <family val="2"/>
    </font>
    <font>
      <sz val="9"/>
      <name val="ＭＳ ゴシック"/>
      <family val="3"/>
      <charset val="128"/>
    </font>
    <font>
      <sz val="8"/>
      <name val="Tahoma"/>
      <family val="2"/>
    </font>
    <font>
      <sz val="8"/>
      <name val="ＭＳ Ｐゴシック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2060"/>
      <name val="Meiryo UI"/>
      <family val="3"/>
      <charset val="128"/>
    </font>
    <font>
      <sz val="11"/>
      <color theme="0" tint="-0.34998626667073579"/>
      <name val="ＭＳ Ｐゴシック"/>
      <family val="2"/>
      <charset val="128"/>
    </font>
    <font>
      <sz val="10"/>
      <color theme="0" tint="-0.34998626667073579"/>
      <name val="Tahoma"/>
      <family val="2"/>
    </font>
    <font>
      <sz val="10"/>
      <color theme="0" tint="-0.34998626667073579"/>
      <name val="ＭＳ Ｐゴシック"/>
      <family val="2"/>
      <charset val="128"/>
    </font>
    <font>
      <sz val="8"/>
      <color theme="0" tint="-0.34998626667073579"/>
      <name val="Tahoma"/>
      <family val="2"/>
    </font>
    <font>
      <sz val="8"/>
      <color theme="0" tint="-0.34998626667073579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 tint="0.14999847407452621"/>
      <name val="Tahoma"/>
      <family val="2"/>
    </font>
    <font>
      <sz val="10"/>
      <color theme="1" tint="0.14999847407452621"/>
      <name val="ＭＳ Ｐゴシック"/>
      <family val="3"/>
      <charset val="128"/>
    </font>
    <font>
      <sz val="8"/>
      <color theme="1" tint="0.14999847407452621"/>
      <name val="ＭＳ Ｐゴシック"/>
      <family val="2"/>
      <charset val="128"/>
    </font>
    <font>
      <sz val="9"/>
      <color theme="1" tint="0.14999847407452621"/>
      <name val="ＭＳ Ｐゴシック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20"/>
      <name val="メイリオ"/>
      <family val="3"/>
      <charset val="128"/>
    </font>
    <font>
      <sz val="20"/>
      <name val="メイリオ"/>
      <family val="3"/>
      <charset val="128"/>
    </font>
    <font>
      <sz val="22"/>
      <color indexed="8"/>
      <name val="メイリオ"/>
      <family val="3"/>
      <charset val="128"/>
    </font>
    <font>
      <b/>
      <sz val="12"/>
      <color rgb="FF002060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1"/>
      <color rgb="FF002060"/>
      <name val="メイリオ"/>
      <family val="3"/>
      <charset val="128"/>
    </font>
    <font>
      <sz val="12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theme="5" tint="-0.249977111117893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5" tint="-0.24997711111789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002060"/>
      <name val="メイリオ"/>
      <family val="3"/>
      <charset val="128"/>
    </font>
    <font>
      <sz val="12"/>
      <color rgb="FF00206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0" fontId="3" fillId="0" borderId="24" xfId="0" applyFont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10" fillId="4" borderId="2" xfId="0" applyFont="1" applyFill="1" applyBorder="1">
      <alignment vertical="center"/>
    </xf>
    <xf numFmtId="0" fontId="10" fillId="4" borderId="7" xfId="0" applyFont="1" applyFill="1" applyBorder="1">
      <alignment vertical="center"/>
    </xf>
    <xf numFmtId="0" fontId="10" fillId="4" borderId="46" xfId="0" applyFont="1" applyFill="1" applyBorder="1">
      <alignment vertical="center"/>
    </xf>
    <xf numFmtId="0" fontId="10" fillId="4" borderId="9" xfId="0" applyFont="1" applyFill="1" applyBorder="1">
      <alignment vertical="center"/>
    </xf>
    <xf numFmtId="0" fontId="10" fillId="4" borderId="15" xfId="0" applyFont="1" applyFill="1" applyBorder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5" xfId="0" applyFont="1" applyBorder="1">
      <alignment vertical="center"/>
    </xf>
    <xf numFmtId="0" fontId="11" fillId="0" borderId="46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5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10" fillId="5" borderId="29" xfId="0" applyFont="1" applyFill="1" applyBorder="1" applyAlignment="1">
      <alignment horizontal="center" vertical="center"/>
    </xf>
    <xf numFmtId="0" fontId="10" fillId="5" borderId="29" xfId="0" applyFont="1" applyFill="1" applyBorder="1">
      <alignment vertical="center"/>
    </xf>
    <xf numFmtId="0" fontId="10" fillId="5" borderId="2" xfId="0" applyFont="1" applyFill="1" applyBorder="1">
      <alignment vertical="center"/>
    </xf>
    <xf numFmtId="0" fontId="10" fillId="5" borderId="9" xfId="0" applyFont="1" applyFill="1" applyBorder="1">
      <alignment vertical="center"/>
    </xf>
    <xf numFmtId="0" fontId="12" fillId="0" borderId="5" xfId="0" applyFont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5" xfId="0" applyFont="1" applyBorder="1">
      <alignment vertical="center"/>
    </xf>
    <xf numFmtId="0" fontId="9" fillId="5" borderId="2" xfId="0" applyFont="1" applyFill="1" applyBorder="1">
      <alignment vertical="center"/>
    </xf>
    <xf numFmtId="0" fontId="9" fillId="5" borderId="7" xfId="0" applyFont="1" applyFill="1" applyBorder="1">
      <alignment vertical="center"/>
    </xf>
    <xf numFmtId="0" fontId="23" fillId="7" borderId="9" xfId="0" applyFont="1" applyFill="1" applyBorder="1" applyAlignment="1">
      <alignment vertical="center"/>
    </xf>
    <xf numFmtId="0" fontId="21" fillId="7" borderId="9" xfId="0" applyFont="1" applyFill="1" applyBorder="1" applyAlignment="1">
      <alignment vertical="center"/>
    </xf>
    <xf numFmtId="0" fontId="21" fillId="7" borderId="15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>
      <alignment vertical="center"/>
    </xf>
    <xf numFmtId="0" fontId="7" fillId="5" borderId="4" xfId="0" applyFont="1" applyFill="1" applyBorder="1" applyAlignment="1">
      <alignment vertical="center" wrapText="1"/>
    </xf>
    <xf numFmtId="0" fontId="9" fillId="5" borderId="29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28" fillId="9" borderId="1" xfId="0" applyFont="1" applyFill="1" applyBorder="1">
      <alignment vertical="center"/>
    </xf>
    <xf numFmtId="0" fontId="27" fillId="9" borderId="2" xfId="0" applyFont="1" applyFill="1" applyBorder="1">
      <alignment vertical="center"/>
    </xf>
    <xf numFmtId="0" fontId="27" fillId="9" borderId="7" xfId="0" applyFont="1" applyFill="1" applyBorder="1">
      <alignment vertical="center"/>
    </xf>
    <xf numFmtId="0" fontId="29" fillId="9" borderId="4" xfId="0" applyFont="1" applyFill="1" applyBorder="1" applyAlignment="1">
      <alignment vertical="center" wrapText="1"/>
    </xf>
    <xf numFmtId="0" fontId="27" fillId="9" borderId="29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0" fillId="10" borderId="0" xfId="0" applyFont="1" applyFill="1" applyBorder="1">
      <alignment vertical="center"/>
    </xf>
    <xf numFmtId="0" fontId="10" fillId="10" borderId="47" xfId="0" applyFont="1" applyFill="1" applyBorder="1">
      <alignment vertical="center"/>
    </xf>
    <xf numFmtId="0" fontId="10" fillId="10" borderId="46" xfId="0" applyFont="1" applyFill="1" applyBorder="1">
      <alignment vertical="center"/>
    </xf>
    <xf numFmtId="0" fontId="10" fillId="10" borderId="9" xfId="0" applyFont="1" applyFill="1" applyBorder="1">
      <alignment vertical="center"/>
    </xf>
    <xf numFmtId="0" fontId="10" fillId="10" borderId="15" xfId="0" applyFont="1" applyFill="1" applyBorder="1">
      <alignment vertical="center"/>
    </xf>
    <xf numFmtId="0" fontId="3" fillId="11" borderId="24" xfId="0" applyFont="1" applyFill="1" applyBorder="1" applyAlignment="1">
      <alignment horizontal="right" vertical="center"/>
    </xf>
    <xf numFmtId="0" fontId="5" fillId="11" borderId="25" xfId="0" applyFont="1" applyFill="1" applyBorder="1" applyAlignment="1">
      <alignment horizontal="right" vertical="center"/>
    </xf>
    <xf numFmtId="0" fontId="5" fillId="11" borderId="6" xfId="0" applyFont="1" applyFill="1" applyBorder="1" applyAlignment="1">
      <alignment horizontal="right" vertical="center"/>
    </xf>
    <xf numFmtId="0" fontId="6" fillId="11" borderId="5" xfId="0" applyFont="1" applyFill="1" applyBorder="1" applyAlignment="1">
      <alignment vertical="center" wrapText="1"/>
    </xf>
    <xf numFmtId="0" fontId="6" fillId="11" borderId="11" xfId="0" applyFont="1" applyFill="1" applyBorder="1" applyAlignment="1">
      <alignment vertical="center" wrapText="1"/>
    </xf>
    <xf numFmtId="0" fontId="19" fillId="11" borderId="20" xfId="0" applyFont="1" applyFill="1" applyBorder="1" applyAlignment="1">
      <alignment vertical="center" wrapText="1"/>
    </xf>
    <xf numFmtId="0" fontId="10" fillId="12" borderId="0" xfId="0" applyFont="1" applyFill="1">
      <alignment vertical="center"/>
    </xf>
    <xf numFmtId="0" fontId="31" fillId="0" borderId="0" xfId="0" applyFont="1" applyBorder="1">
      <alignment vertical="center"/>
    </xf>
    <xf numFmtId="0" fontId="31" fillId="0" borderId="0" xfId="0" applyFont="1">
      <alignment vertical="center"/>
    </xf>
    <xf numFmtId="0" fontId="32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7" fillId="0" borderId="10" xfId="0" applyFont="1" applyBorder="1" applyAlignment="1">
      <alignment horizontal="right" vertical="center"/>
    </xf>
    <xf numFmtId="0" fontId="37" fillId="2" borderId="25" xfId="0" applyFont="1" applyFill="1" applyBorder="1" applyAlignment="1">
      <alignment horizontal="right" vertical="center"/>
    </xf>
    <xf numFmtId="0" fontId="37" fillId="2" borderId="6" xfId="0" applyFont="1" applyFill="1" applyBorder="1" applyAlignment="1">
      <alignment horizontal="right" vertical="center"/>
    </xf>
    <xf numFmtId="0" fontId="37" fillId="0" borderId="4" xfId="0" applyFont="1" applyBorder="1" applyAlignment="1">
      <alignment horizontal="right" vertical="center"/>
    </xf>
    <xf numFmtId="0" fontId="37" fillId="0" borderId="12" xfId="0" applyFont="1" applyBorder="1" applyAlignment="1">
      <alignment vertical="center"/>
    </xf>
    <xf numFmtId="0" fontId="40" fillId="0" borderId="25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5" xfId="0" applyFont="1" applyFill="1" applyBorder="1" applyAlignment="1">
      <alignment vertical="center" wrapText="1"/>
    </xf>
    <xf numFmtId="0" fontId="40" fillId="0" borderId="16" xfId="0" applyFont="1" applyFill="1" applyBorder="1" applyAlignment="1">
      <alignment vertical="center"/>
    </xf>
    <xf numFmtId="0" fontId="40" fillId="0" borderId="4" xfId="0" applyFont="1" applyFill="1" applyBorder="1" applyAlignment="1">
      <alignment vertical="center"/>
    </xf>
    <xf numFmtId="0" fontId="37" fillId="0" borderId="5" xfId="0" applyFont="1" applyFill="1" applyBorder="1" applyAlignment="1">
      <alignment horizontal="right" vertical="center"/>
    </xf>
    <xf numFmtId="0" fontId="37" fillId="0" borderId="11" xfId="0" applyFont="1" applyFill="1" applyBorder="1" applyAlignment="1">
      <alignment horizontal="right" vertical="center"/>
    </xf>
    <xf numFmtId="0" fontId="40" fillId="0" borderId="20" xfId="0" applyFont="1" applyFill="1" applyBorder="1" applyAlignment="1">
      <alignment vertical="center" wrapText="1"/>
    </xf>
    <xf numFmtId="0" fontId="40" fillId="0" borderId="38" xfId="0" applyFont="1" applyFill="1" applyBorder="1" applyAlignment="1">
      <alignment vertical="center"/>
    </xf>
    <xf numFmtId="0" fontId="40" fillId="0" borderId="22" xfId="0" applyFont="1" applyFill="1" applyBorder="1" applyAlignment="1">
      <alignment vertical="center"/>
    </xf>
    <xf numFmtId="0" fontId="40" fillId="0" borderId="0" xfId="0" applyFont="1" applyBorder="1" applyAlignment="1">
      <alignment horizontal="center" vertical="center" textRotation="1" wrapText="1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 wrapText="1"/>
    </xf>
    <xf numFmtId="0" fontId="43" fillId="0" borderId="17" xfId="0" applyFont="1" applyFill="1" applyBorder="1" applyAlignment="1">
      <alignment horizontal="left" vertical="top" wrapText="1"/>
    </xf>
    <xf numFmtId="0" fontId="43" fillId="0" borderId="9" xfId="0" applyFont="1" applyFill="1" applyBorder="1" applyAlignment="1">
      <alignment vertical="top" wrapText="1"/>
    </xf>
    <xf numFmtId="0" fontId="31" fillId="0" borderId="0" xfId="0" applyFont="1" applyAlignment="1">
      <alignment vertical="top"/>
    </xf>
    <xf numFmtId="0" fontId="44" fillId="0" borderId="19" xfId="0" applyFont="1" applyBorder="1" applyAlignment="1">
      <alignment horizontal="center" vertical="center" textRotation="255" wrapText="1"/>
    </xf>
    <xf numFmtId="0" fontId="32" fillId="0" borderId="4" xfId="0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0" fontId="43" fillId="0" borderId="19" xfId="0" applyFont="1" applyBorder="1">
      <alignment vertical="center"/>
    </xf>
    <xf numFmtId="0" fontId="46" fillId="0" borderId="29" xfId="0" applyFont="1" applyFill="1" applyBorder="1" applyAlignment="1">
      <alignment horizontal="left" vertical="center"/>
    </xf>
    <xf numFmtId="0" fontId="46" fillId="2" borderId="29" xfId="0" applyFont="1" applyFill="1" applyBorder="1" applyAlignment="1">
      <alignment vertical="center" shrinkToFit="1"/>
    </xf>
    <xf numFmtId="0" fontId="46" fillId="0" borderId="4" xfId="0" applyFont="1" applyFill="1" applyBorder="1" applyAlignment="1">
      <alignment vertical="center"/>
    </xf>
    <xf numFmtId="0" fontId="46" fillId="0" borderId="26" xfId="0" applyFont="1" applyBorder="1" applyAlignment="1">
      <alignment vertical="top" wrapText="1"/>
    </xf>
    <xf numFmtId="0" fontId="43" fillId="0" borderId="33" xfId="0" applyFont="1" applyBorder="1" applyAlignment="1">
      <alignment vertical="center"/>
    </xf>
    <xf numFmtId="0" fontId="43" fillId="0" borderId="34" xfId="0" applyFont="1" applyBorder="1" applyAlignment="1">
      <alignment vertical="center"/>
    </xf>
    <xf numFmtId="0" fontId="43" fillId="0" borderId="35" xfId="0" applyFont="1" applyBorder="1" applyAlignment="1">
      <alignment vertical="center"/>
    </xf>
    <xf numFmtId="0" fontId="36" fillId="3" borderId="24" xfId="0" applyFont="1" applyFill="1" applyBorder="1" applyAlignment="1">
      <alignment horizontal="right" vertical="center"/>
    </xf>
    <xf numFmtId="0" fontId="48" fillId="3" borderId="25" xfId="0" applyFont="1" applyFill="1" applyBorder="1" applyAlignment="1">
      <alignment horizontal="right" vertical="center"/>
    </xf>
    <xf numFmtId="0" fontId="48" fillId="3" borderId="6" xfId="0" applyFont="1" applyFill="1" applyBorder="1" applyAlignment="1">
      <alignment horizontal="right" vertical="center"/>
    </xf>
    <xf numFmtId="0" fontId="49" fillId="3" borderId="5" xfId="0" applyFont="1" applyFill="1" applyBorder="1" applyAlignment="1">
      <alignment vertical="center" wrapText="1"/>
    </xf>
    <xf numFmtId="0" fontId="49" fillId="3" borderId="11" xfId="0" applyFont="1" applyFill="1" applyBorder="1" applyAlignment="1">
      <alignment vertical="center" wrapText="1"/>
    </xf>
    <xf numFmtId="0" fontId="49" fillId="3" borderId="20" xfId="0" applyFont="1" applyFill="1" applyBorder="1" applyAlignment="1">
      <alignment vertical="center" wrapText="1"/>
    </xf>
    <xf numFmtId="0" fontId="30" fillId="0" borderId="5" xfId="0" applyFont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46" fillId="0" borderId="5" xfId="0" applyFont="1" applyFill="1" applyBorder="1" applyAlignment="1">
      <alignment vertical="center"/>
    </xf>
    <xf numFmtId="0" fontId="46" fillId="0" borderId="5" xfId="0" applyFont="1" applyFill="1" applyBorder="1" applyAlignment="1">
      <alignment vertical="center" wrapText="1"/>
    </xf>
    <xf numFmtId="0" fontId="50" fillId="0" borderId="0" xfId="0" applyFont="1" applyBorder="1">
      <alignment vertical="center"/>
    </xf>
    <xf numFmtId="0" fontId="30" fillId="0" borderId="3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 vertical="top" wrapText="1"/>
    </xf>
    <xf numFmtId="0" fontId="30" fillId="0" borderId="9" xfId="0" applyFont="1" applyFill="1" applyBorder="1" applyAlignment="1">
      <alignment vertical="top" wrapText="1"/>
    </xf>
    <xf numFmtId="0" fontId="37" fillId="0" borderId="10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51" fillId="3" borderId="5" xfId="0" applyFont="1" applyFill="1" applyBorder="1" applyAlignment="1">
      <alignment vertical="center" wrapText="1"/>
    </xf>
    <xf numFmtId="0" fontId="51" fillId="3" borderId="16" xfId="0" applyFont="1" applyFill="1" applyBorder="1" applyAlignment="1">
      <alignment vertical="center"/>
    </xf>
    <xf numFmtId="0" fontId="51" fillId="3" borderId="4" xfId="0" applyFont="1" applyFill="1" applyBorder="1" applyAlignment="1">
      <alignment vertical="center"/>
    </xf>
    <xf numFmtId="0" fontId="31" fillId="3" borderId="5" xfId="0" applyFont="1" applyFill="1" applyBorder="1" applyAlignment="1">
      <alignment horizontal="right" vertical="center"/>
    </xf>
    <xf numFmtId="0" fontId="31" fillId="3" borderId="11" xfId="0" applyFont="1" applyFill="1" applyBorder="1" applyAlignment="1">
      <alignment horizontal="right" vertical="center"/>
    </xf>
    <xf numFmtId="0" fontId="51" fillId="3" borderId="20" xfId="0" applyFont="1" applyFill="1" applyBorder="1" applyAlignment="1">
      <alignment vertical="center" wrapText="1"/>
    </xf>
    <xf numFmtId="0" fontId="51" fillId="3" borderId="38" xfId="0" applyFont="1" applyFill="1" applyBorder="1" applyAlignment="1">
      <alignment vertical="center"/>
    </xf>
    <xf numFmtId="0" fontId="51" fillId="3" borderId="22" xfId="0" applyFont="1" applyFill="1" applyBorder="1" applyAlignment="1">
      <alignment vertical="center"/>
    </xf>
    <xf numFmtId="0" fontId="36" fillId="0" borderId="24" xfId="0" applyFont="1" applyBorder="1" applyAlignment="1">
      <alignment horizontal="right" vertical="center"/>
    </xf>
    <xf numFmtId="0" fontId="48" fillId="2" borderId="25" xfId="0" applyFont="1" applyFill="1" applyBorder="1" applyAlignment="1">
      <alignment horizontal="right" vertical="center"/>
    </xf>
    <xf numFmtId="0" fontId="48" fillId="2" borderId="6" xfId="0" applyFont="1" applyFill="1" applyBorder="1" applyAlignment="1">
      <alignment horizontal="right" vertical="center"/>
    </xf>
    <xf numFmtId="0" fontId="49" fillId="0" borderId="5" xfId="0" applyFont="1" applyBorder="1" applyAlignment="1">
      <alignment vertical="center" wrapText="1"/>
    </xf>
    <xf numFmtId="0" fontId="49" fillId="0" borderId="11" xfId="0" applyFont="1" applyBorder="1" applyAlignment="1">
      <alignment vertical="center" wrapText="1"/>
    </xf>
    <xf numFmtId="0" fontId="49" fillId="0" borderId="20" xfId="0" applyFont="1" applyBorder="1" applyAlignment="1">
      <alignment vertical="center" wrapText="1"/>
    </xf>
    <xf numFmtId="0" fontId="32" fillId="0" borderId="18" xfId="0" applyFont="1" applyBorder="1" applyAlignment="1">
      <alignment horizontal="center" vertical="center" textRotation="1" wrapText="1"/>
    </xf>
    <xf numFmtId="0" fontId="39" fillId="0" borderId="32" xfId="0" applyFont="1" applyBorder="1" applyAlignment="1">
      <alignment horizontal="center" vertical="center" textRotation="1" wrapText="1"/>
    </xf>
    <xf numFmtId="0" fontId="32" fillId="0" borderId="19" xfId="0" applyFont="1" applyBorder="1" applyAlignment="1">
      <alignment horizontal="center" vertical="center" textRotation="1" wrapText="1"/>
    </xf>
    <xf numFmtId="0" fontId="39" fillId="0" borderId="17" xfId="0" applyFont="1" applyBorder="1" applyAlignment="1">
      <alignment horizontal="center" vertical="center" textRotation="1" wrapText="1"/>
    </xf>
    <xf numFmtId="0" fontId="39" fillId="0" borderId="26" xfId="0" applyFont="1" applyBorder="1" applyAlignment="1">
      <alignment horizontal="center" vertical="center" textRotation="1" wrapText="1"/>
    </xf>
    <xf numFmtId="0" fontId="39" fillId="0" borderId="28" xfId="0" applyFont="1" applyBorder="1" applyAlignment="1">
      <alignment horizontal="center" vertical="center" textRotation="1" wrapText="1"/>
    </xf>
    <xf numFmtId="0" fontId="40" fillId="0" borderId="20" xfId="0" applyFont="1" applyFill="1" applyBorder="1" applyAlignment="1">
      <alignment horizontal="left" vertical="center" wrapText="1"/>
    </xf>
    <xf numFmtId="0" fontId="40" fillId="0" borderId="20" xfId="0" applyFont="1" applyFill="1" applyBorder="1" applyAlignment="1">
      <alignment horizontal="left" vertical="center"/>
    </xf>
    <xf numFmtId="0" fontId="40" fillId="0" borderId="37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12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16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8" fillId="3" borderId="14" xfId="0" applyFont="1" applyFill="1" applyBorder="1" applyAlignment="1">
      <alignment vertical="center"/>
    </xf>
    <xf numFmtId="0" fontId="38" fillId="3" borderId="2" xfId="0" applyFont="1" applyFill="1" applyBorder="1" applyAlignment="1">
      <alignment vertical="center"/>
    </xf>
    <xf numFmtId="0" fontId="38" fillId="3" borderId="7" xfId="0" applyFont="1" applyFill="1" applyBorder="1" applyAlignment="1">
      <alignment vertical="center"/>
    </xf>
    <xf numFmtId="0" fontId="39" fillId="3" borderId="1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left" vertical="center"/>
    </xf>
    <xf numFmtId="0" fontId="32" fillId="3" borderId="8" xfId="0" applyFont="1" applyFill="1" applyBorder="1" applyAlignment="1">
      <alignment horizontal="left" vertical="center"/>
    </xf>
    <xf numFmtId="0" fontId="37" fillId="2" borderId="25" xfId="0" applyFont="1" applyFill="1" applyBorder="1" applyAlignment="1">
      <alignment horizontal="center" vertical="center"/>
    </xf>
    <xf numFmtId="0" fontId="37" fillId="2" borderId="30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42" fillId="0" borderId="18" xfId="0" applyFont="1" applyBorder="1" applyAlignment="1">
      <alignment horizontal="center" vertical="center" textRotation="255" wrapText="1"/>
    </xf>
    <xf numFmtId="0" fontId="42" fillId="0" borderId="19" xfId="0" applyFont="1" applyBorder="1" applyAlignment="1">
      <alignment horizontal="center" vertical="center" textRotation="255" wrapText="1"/>
    </xf>
    <xf numFmtId="0" fontId="44" fillId="0" borderId="19" xfId="0" applyFont="1" applyBorder="1" applyAlignment="1">
      <alignment horizontal="center" vertical="center" textRotation="255" wrapText="1"/>
    </xf>
    <xf numFmtId="0" fontId="32" fillId="0" borderId="10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 wrapText="1"/>
    </xf>
    <xf numFmtId="0" fontId="43" fillId="0" borderId="17" xfId="0" applyFont="1" applyFill="1" applyBorder="1" applyAlignment="1">
      <alignment horizontal="left" vertical="top" wrapText="1"/>
    </xf>
    <xf numFmtId="0" fontId="32" fillId="0" borderId="4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/>
    </xf>
    <xf numFmtId="0" fontId="39" fillId="0" borderId="11" xfId="0" applyFont="1" applyBorder="1" applyAlignment="1">
      <alignment horizontal="left" vertical="top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45" fillId="0" borderId="40" xfId="0" applyFont="1" applyFill="1" applyBorder="1" applyAlignment="1">
      <alignment horizontal="center" vertical="center" wrapText="1"/>
    </xf>
    <xf numFmtId="0" fontId="45" fillId="0" borderId="42" xfId="0" applyFont="1" applyFill="1" applyBorder="1" applyAlignment="1">
      <alignment horizontal="center" vertical="center" wrapText="1"/>
    </xf>
    <xf numFmtId="0" fontId="45" fillId="0" borderId="4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top" wrapText="1"/>
    </xf>
    <xf numFmtId="0" fontId="47" fillId="0" borderId="18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39" fillId="0" borderId="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49" fillId="3" borderId="21" xfId="0" applyFont="1" applyFill="1" applyBorder="1" applyAlignment="1">
      <alignment horizontal="center" vertical="center"/>
    </xf>
    <xf numFmtId="0" fontId="49" fillId="3" borderId="37" xfId="0" applyFont="1" applyFill="1" applyBorder="1" applyAlignment="1">
      <alignment horizontal="center" vertical="center"/>
    </xf>
    <xf numFmtId="0" fontId="49" fillId="3" borderId="20" xfId="0" applyFont="1" applyFill="1" applyBorder="1" applyAlignment="1">
      <alignment horizontal="left" vertical="center" wrapText="1"/>
    </xf>
    <xf numFmtId="0" fontId="49" fillId="3" borderId="22" xfId="0" applyFont="1" applyFill="1" applyBorder="1" applyAlignment="1">
      <alignment horizontal="left" vertical="center" wrapText="1"/>
    </xf>
    <xf numFmtId="0" fontId="47" fillId="0" borderId="26" xfId="0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47" fillId="0" borderId="0" xfId="0" applyFont="1" applyBorder="1" applyAlignment="1">
      <alignment horizontal="center" vertical="center"/>
    </xf>
    <xf numFmtId="0" fontId="36" fillId="3" borderId="33" xfId="0" applyFont="1" applyFill="1" applyBorder="1" applyAlignment="1">
      <alignment horizontal="center" vertical="center"/>
    </xf>
    <xf numFmtId="0" fontId="36" fillId="3" borderId="34" xfId="0" applyFont="1" applyFill="1" applyBorder="1" applyAlignment="1">
      <alignment horizontal="center" vertical="center"/>
    </xf>
    <xf numFmtId="0" fontId="36" fillId="3" borderId="35" xfId="0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 vertical="center"/>
    </xf>
    <xf numFmtId="0" fontId="49" fillId="3" borderId="9" xfId="0" applyFont="1" applyFill="1" applyBorder="1" applyAlignment="1">
      <alignment horizontal="center" vertical="center"/>
    </xf>
    <xf numFmtId="0" fontId="49" fillId="3" borderId="9" xfId="0" applyFont="1" applyFill="1" applyBorder="1" applyAlignment="1">
      <alignment horizontal="center" vertical="center" wrapText="1"/>
    </xf>
    <xf numFmtId="0" fontId="49" fillId="3" borderId="15" xfId="0" applyFont="1" applyFill="1" applyBorder="1" applyAlignment="1">
      <alignment horizontal="center" vertical="center" wrapText="1"/>
    </xf>
    <xf numFmtId="0" fontId="49" fillId="3" borderId="4" xfId="0" applyFont="1" applyFill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43" fillId="0" borderId="36" xfId="0" applyFont="1" applyBorder="1" applyAlignment="1">
      <alignment horizontal="left" vertical="center"/>
    </xf>
    <xf numFmtId="0" fontId="43" fillId="0" borderId="3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43" fillId="0" borderId="9" xfId="0" applyFont="1" applyFill="1" applyBorder="1" applyAlignment="1">
      <alignment horizontal="left" vertical="top" wrapText="1"/>
    </xf>
    <xf numFmtId="0" fontId="49" fillId="0" borderId="21" xfId="0" applyFont="1" applyBorder="1" applyAlignment="1">
      <alignment horizontal="center" vertical="center"/>
    </xf>
    <xf numFmtId="0" fontId="49" fillId="0" borderId="37" xfId="0" applyFont="1" applyBorder="1" applyAlignment="1">
      <alignment horizontal="center" vertical="center"/>
    </xf>
    <xf numFmtId="0" fontId="49" fillId="0" borderId="20" xfId="0" applyFont="1" applyBorder="1" applyAlignment="1">
      <alignment horizontal="left" vertical="center" wrapText="1"/>
    </xf>
    <xf numFmtId="0" fontId="49" fillId="0" borderId="22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3" fillId="0" borderId="8" xfId="0" applyFont="1" applyBorder="1" applyAlignment="1">
      <alignment vertical="center"/>
    </xf>
    <xf numFmtId="0" fontId="30" fillId="0" borderId="9" xfId="0" applyFont="1" applyFill="1" applyBorder="1" applyAlignment="1">
      <alignment vertical="top" wrapText="1"/>
    </xf>
    <xf numFmtId="0" fontId="51" fillId="3" borderId="20" xfId="0" applyFont="1" applyFill="1" applyBorder="1" applyAlignment="1">
      <alignment horizontal="left" vertical="center" wrapText="1"/>
    </xf>
    <xf numFmtId="0" fontId="51" fillId="3" borderId="20" xfId="0" applyFont="1" applyFill="1" applyBorder="1" applyAlignment="1">
      <alignment horizontal="left" vertical="center"/>
    </xf>
    <xf numFmtId="0" fontId="51" fillId="3" borderId="37" xfId="0" applyFont="1" applyFill="1" applyBorder="1" applyAlignment="1">
      <alignment horizontal="left" vertical="center"/>
    </xf>
    <xf numFmtId="0" fontId="38" fillId="0" borderId="14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39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5" borderId="13" xfId="0" applyFont="1" applyFill="1" applyBorder="1">
      <alignment vertical="center"/>
    </xf>
    <xf numFmtId="0" fontId="9" fillId="5" borderId="9" xfId="0" applyFont="1" applyFill="1" applyBorder="1">
      <alignment vertical="center"/>
    </xf>
    <xf numFmtId="0" fontId="9" fillId="5" borderId="9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0" fontId="10" fillId="5" borderId="5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9" fillId="5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1" fillId="0" borderId="43" xfId="0" applyFont="1" applyBorder="1" applyAlignment="1">
      <alignment horizontal="center" vertical="center" textRotation="255"/>
    </xf>
    <xf numFmtId="0" fontId="11" fillId="0" borderId="44" xfId="0" applyFont="1" applyBorder="1" applyAlignment="1">
      <alignment horizontal="center" vertical="center" textRotation="255"/>
    </xf>
    <xf numFmtId="0" fontId="11" fillId="0" borderId="45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9" fillId="5" borderId="2" xfId="0" applyFont="1" applyFill="1" applyBorder="1">
      <alignment vertical="center"/>
    </xf>
    <xf numFmtId="0" fontId="9" fillId="5" borderId="7" xfId="0" applyFont="1" applyFill="1" applyBorder="1">
      <alignment vertical="center"/>
    </xf>
    <xf numFmtId="0" fontId="9" fillId="5" borderId="3" xfId="0" applyFont="1" applyFill="1" applyBorder="1" applyAlignment="1">
      <alignment horizontal="left" vertical="center" wrapText="1"/>
    </xf>
    <xf numFmtId="0" fontId="9" fillId="5" borderId="47" xfId="0" applyFont="1" applyFill="1" applyBorder="1" applyAlignment="1">
      <alignment horizontal="left" vertical="center" wrapText="1"/>
    </xf>
    <xf numFmtId="0" fontId="9" fillId="5" borderId="46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47" xfId="0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47" xfId="0" applyFill="1" applyBorder="1" applyAlignment="1">
      <alignment vertical="center"/>
    </xf>
    <xf numFmtId="0" fontId="0" fillId="5" borderId="46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21" fillId="7" borderId="3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left" vertical="center"/>
    </xf>
    <xf numFmtId="0" fontId="21" fillId="7" borderId="47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2" fillId="7" borderId="0" xfId="0" applyFont="1" applyFill="1" applyBorder="1" applyAlignment="1">
      <alignment horizontal="left" vertical="top" wrapText="1"/>
    </xf>
    <xf numFmtId="0" fontId="22" fillId="7" borderId="47" xfId="0" applyFont="1" applyFill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3" fillId="0" borderId="4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5" borderId="1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5" borderId="46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46" xfId="0" applyFill="1" applyBorder="1">
      <alignment vertical="center"/>
    </xf>
    <xf numFmtId="0" fontId="0" fillId="5" borderId="9" xfId="0" applyFill="1" applyBorder="1">
      <alignment vertical="center"/>
    </xf>
    <xf numFmtId="0" fontId="0" fillId="5" borderId="15" xfId="0" applyFill="1" applyBorder="1">
      <alignment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12" fillId="5" borderId="47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46" xfId="0" applyFont="1" applyBorder="1" applyAlignment="1">
      <alignment horizontal="center" vertical="center" wrapText="1"/>
    </xf>
    <xf numFmtId="0" fontId="9" fillId="5" borderId="3" xfId="0" applyFont="1" applyFill="1" applyBorder="1">
      <alignment vertical="center"/>
    </xf>
    <xf numFmtId="0" fontId="9" fillId="5" borderId="47" xfId="0" applyFont="1" applyFill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center" vertical="center" textRotation="255"/>
    </xf>
    <xf numFmtId="0" fontId="10" fillId="0" borderId="44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0" fillId="0" borderId="5" xfId="0" applyFont="1" applyBorder="1">
      <alignment vertical="center"/>
    </xf>
    <xf numFmtId="0" fontId="10" fillId="0" borderId="16" xfId="0" applyFont="1" applyBorder="1">
      <alignment vertical="center"/>
    </xf>
    <xf numFmtId="0" fontId="10" fillId="6" borderId="5" xfId="0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4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0" fillId="0" borderId="0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10" fillId="0" borderId="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27" fillId="9" borderId="2" xfId="0" applyFont="1" applyFill="1" applyBorder="1" applyAlignment="1">
      <alignment horizontal="right"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vertical="center" wrapText="1"/>
    </xf>
    <xf numFmtId="0" fontId="27" fillId="9" borderId="5" xfId="0" applyFont="1" applyFill="1" applyBorder="1" applyAlignment="1">
      <alignment vertical="center" wrapText="1"/>
    </xf>
    <xf numFmtId="0" fontId="27" fillId="9" borderId="16" xfId="0" applyFont="1" applyFill="1" applyBorder="1" applyAlignment="1">
      <alignment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left" vertical="center"/>
    </xf>
    <xf numFmtId="0" fontId="10" fillId="10" borderId="2" xfId="0" applyFont="1" applyFill="1" applyBorder="1" applyAlignment="1">
      <alignment horizontal="left" vertical="center"/>
    </xf>
    <xf numFmtId="0" fontId="10" fillId="10" borderId="7" xfId="0" applyFont="1" applyFill="1" applyBorder="1" applyAlignment="1">
      <alignment horizontal="left" vertical="center"/>
    </xf>
    <xf numFmtId="0" fontId="12" fillId="10" borderId="3" xfId="0" applyFont="1" applyFill="1" applyBorder="1" applyAlignment="1">
      <alignment horizontal="center" vertical="top"/>
    </xf>
    <xf numFmtId="0" fontId="12" fillId="10" borderId="0" xfId="0" applyFont="1" applyFill="1" applyBorder="1" applyAlignment="1">
      <alignment horizontal="center" vertical="top"/>
    </xf>
    <xf numFmtId="0" fontId="12" fillId="10" borderId="47" xfId="0" applyFont="1" applyFill="1" applyBorder="1" applyAlignment="1">
      <alignment horizontal="center" vertical="top"/>
    </xf>
    <xf numFmtId="0" fontId="9" fillId="10" borderId="0" xfId="0" applyFont="1" applyFill="1" applyBorder="1">
      <alignment vertical="center"/>
    </xf>
    <xf numFmtId="0" fontId="9" fillId="10" borderId="47" xfId="0" applyFont="1" applyFill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10" borderId="47" xfId="0" applyFont="1" applyFill="1" applyBorder="1" applyAlignment="1">
      <alignment horizontal="left" vertical="center" wrapText="1"/>
    </xf>
    <xf numFmtId="0" fontId="10" fillId="10" borderId="43" xfId="0" applyFont="1" applyFill="1" applyBorder="1" applyAlignment="1">
      <alignment horizontal="center" vertical="center" wrapText="1"/>
    </xf>
    <xf numFmtId="0" fontId="10" fillId="10" borderId="45" xfId="0" applyFont="1" applyFill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0" fillId="8" borderId="2" xfId="0" applyFill="1" applyBorder="1">
      <alignment vertical="center"/>
    </xf>
    <xf numFmtId="0" fontId="0" fillId="8" borderId="7" xfId="0" applyFill="1" applyBorder="1">
      <alignment vertical="center"/>
    </xf>
    <xf numFmtId="0" fontId="0" fillId="8" borderId="3" xfId="0" applyFill="1" applyBorder="1">
      <alignment vertical="center"/>
    </xf>
    <xf numFmtId="0" fontId="0" fillId="8" borderId="0" xfId="0" applyFill="1" applyBorder="1">
      <alignment vertical="center"/>
    </xf>
    <xf numFmtId="0" fontId="0" fillId="8" borderId="47" xfId="0" applyFill="1" applyBorder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25" fillId="8" borderId="0" xfId="0" applyFont="1" applyFill="1" applyBorder="1">
      <alignment vertical="center"/>
    </xf>
    <xf numFmtId="0" fontId="25" fillId="8" borderId="47" xfId="0" applyFont="1" applyFill="1" applyBorder="1">
      <alignment vertical="center"/>
    </xf>
    <xf numFmtId="0" fontId="9" fillId="0" borderId="0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37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left" vertical="center" wrapText="1"/>
    </xf>
    <xf numFmtId="0" fontId="6" fillId="11" borderId="22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11" borderId="34" xfId="0" applyFont="1" applyFill="1" applyBorder="1" applyAlignment="1">
      <alignment horizontal="center" vertical="center"/>
    </xf>
    <xf numFmtId="0" fontId="3" fillId="11" borderId="35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 wrapText="1"/>
    </xf>
    <xf numFmtId="0" fontId="25" fillId="8" borderId="9" xfId="0" applyFont="1" applyFill="1" applyBorder="1">
      <alignment vertical="center"/>
    </xf>
    <xf numFmtId="0" fontId="9" fillId="8" borderId="0" xfId="0" applyFont="1" applyFill="1" applyBorder="1">
      <alignment vertical="center"/>
    </xf>
    <xf numFmtId="0" fontId="9" fillId="8" borderId="47" xfId="0" applyFont="1" applyFill="1" applyBorder="1">
      <alignment vertical="center"/>
    </xf>
    <xf numFmtId="0" fontId="9" fillId="8" borderId="9" xfId="0" applyFont="1" applyFill="1" applyBorder="1">
      <alignment vertical="center"/>
    </xf>
    <xf numFmtId="0" fontId="9" fillId="8" borderId="15" xfId="0" applyFont="1" applyFill="1" applyBorder="1">
      <alignment vertical="center"/>
    </xf>
    <xf numFmtId="0" fontId="9" fillId="5" borderId="5" xfId="0" applyFont="1" applyFill="1" applyBorder="1" applyAlignment="1">
      <alignment vertical="center" wrapText="1"/>
    </xf>
    <xf numFmtId="0" fontId="9" fillId="5" borderId="16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</cellXfs>
  <cellStyles count="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="125" zoomScaleNormal="125" zoomScaleSheetLayoutView="80" zoomScalePageLayoutView="125" workbookViewId="0">
      <selection activeCell="J5" sqref="J5"/>
    </sheetView>
  </sheetViews>
  <sheetFormatPr defaultColWidth="8.875" defaultRowHeight="18.75"/>
  <cols>
    <col min="1" max="1" width="6.625" style="73" customWidth="1"/>
    <col min="2" max="2" width="10.125" style="73" customWidth="1"/>
    <col min="3" max="4" width="13.125" style="73" customWidth="1"/>
    <col min="5" max="5" width="10.875" style="73" customWidth="1"/>
    <col min="6" max="6" width="12.375" style="73" customWidth="1"/>
    <col min="7" max="7" width="12.625" style="73" customWidth="1"/>
    <col min="8" max="8" width="15.125" style="73" customWidth="1"/>
    <col min="9" max="16384" width="8.875" style="73"/>
  </cols>
  <sheetData>
    <row r="1" spans="1:8" ht="18" customHeight="1">
      <c r="A1" s="72"/>
      <c r="B1" s="72"/>
      <c r="C1" s="72"/>
      <c r="D1" s="72"/>
      <c r="E1" s="72"/>
      <c r="F1" s="72"/>
      <c r="H1" s="74" t="s">
        <v>36</v>
      </c>
    </row>
    <row r="2" spans="1:8" ht="33">
      <c r="A2" s="153" t="s">
        <v>40</v>
      </c>
      <c r="B2" s="154"/>
      <c r="C2" s="154"/>
      <c r="D2" s="154"/>
      <c r="E2" s="154"/>
      <c r="F2" s="154"/>
      <c r="G2" s="154"/>
      <c r="H2" s="154"/>
    </row>
    <row r="3" spans="1:8" ht="22.5" customHeight="1" thickBot="1">
      <c r="A3" s="75"/>
      <c r="B3" s="75"/>
      <c r="C3" s="75"/>
      <c r="D3" s="75"/>
      <c r="E3" s="75"/>
      <c r="F3" s="76" t="s">
        <v>42</v>
      </c>
      <c r="G3" s="155" t="s">
        <v>137</v>
      </c>
      <c r="H3" s="155"/>
    </row>
    <row r="4" spans="1:8" ht="18.75" customHeight="1">
      <c r="A4" s="156" t="s">
        <v>15</v>
      </c>
      <c r="B4" s="157"/>
      <c r="C4" s="158"/>
      <c r="D4" s="159"/>
      <c r="E4" s="128" t="s">
        <v>17</v>
      </c>
      <c r="F4" s="78" t="s">
        <v>98</v>
      </c>
      <c r="G4" s="78" t="s">
        <v>11</v>
      </c>
      <c r="H4" s="79" t="s">
        <v>12</v>
      </c>
    </row>
    <row r="5" spans="1:8" ht="18.75" customHeight="1">
      <c r="A5" s="160" t="s">
        <v>16</v>
      </c>
      <c r="B5" s="161"/>
      <c r="C5" s="162"/>
      <c r="D5" s="163"/>
      <c r="E5" s="129" t="s">
        <v>14</v>
      </c>
      <c r="F5" s="164"/>
      <c r="G5" s="164"/>
      <c r="H5" s="165"/>
    </row>
    <row r="6" spans="1:8" ht="18.75" customHeight="1">
      <c r="A6" s="81" t="s">
        <v>2</v>
      </c>
      <c r="B6" s="164"/>
      <c r="C6" s="164"/>
      <c r="D6" s="162"/>
      <c r="E6" s="161" t="s">
        <v>18</v>
      </c>
      <c r="F6" s="161"/>
      <c r="G6" s="164"/>
      <c r="H6" s="165"/>
    </row>
    <row r="7" spans="1:8" ht="18.75" customHeight="1" thickBot="1">
      <c r="A7" s="166"/>
      <c r="B7" s="167"/>
      <c r="C7" s="167"/>
      <c r="D7" s="168"/>
      <c r="E7" s="169"/>
      <c r="F7" s="170"/>
      <c r="G7" s="170"/>
      <c r="H7" s="171"/>
    </row>
    <row r="8" spans="1:8" ht="21" customHeight="1">
      <c r="A8" s="144" t="s">
        <v>3</v>
      </c>
      <c r="B8" s="145"/>
      <c r="C8" s="82" t="s">
        <v>0</v>
      </c>
      <c r="D8" s="172"/>
      <c r="E8" s="173"/>
      <c r="F8" s="83" t="s">
        <v>1</v>
      </c>
      <c r="G8" s="172"/>
      <c r="H8" s="174"/>
    </row>
    <row r="9" spans="1:8" ht="36.75" customHeight="1">
      <c r="A9" s="146"/>
      <c r="B9" s="147"/>
      <c r="C9" s="84" t="s">
        <v>138</v>
      </c>
      <c r="D9" s="85"/>
      <c r="E9" s="86" t="s">
        <v>32</v>
      </c>
      <c r="F9" s="87" t="s">
        <v>10</v>
      </c>
      <c r="G9" s="87" t="s">
        <v>11</v>
      </c>
      <c r="H9" s="88" t="s">
        <v>12</v>
      </c>
    </row>
    <row r="10" spans="1:8" ht="40.5" customHeight="1" thickBot="1">
      <c r="A10" s="148"/>
      <c r="B10" s="149"/>
      <c r="C10" s="89" t="s">
        <v>139</v>
      </c>
      <c r="D10" s="150" t="s">
        <v>33</v>
      </c>
      <c r="E10" s="151"/>
      <c r="F10" s="152"/>
      <c r="G10" s="90" t="s">
        <v>34</v>
      </c>
      <c r="H10" s="91"/>
    </row>
    <row r="11" spans="1:8" ht="18" customHeight="1" thickBot="1">
      <c r="A11" s="92"/>
      <c r="B11" s="92"/>
      <c r="C11" s="93"/>
      <c r="D11" s="94"/>
      <c r="E11" s="94"/>
      <c r="F11" s="94"/>
      <c r="G11" s="94"/>
      <c r="H11" s="94"/>
    </row>
    <row r="12" spans="1:8" ht="24.75" customHeight="1">
      <c r="A12" s="175" t="s">
        <v>4</v>
      </c>
      <c r="B12" s="178" t="s">
        <v>5</v>
      </c>
      <c r="C12" s="179"/>
      <c r="D12" s="179"/>
      <c r="E12" s="179"/>
      <c r="F12" s="179"/>
      <c r="G12" s="179"/>
      <c r="H12" s="180"/>
    </row>
    <row r="13" spans="1:8" ht="18" customHeight="1">
      <c r="A13" s="176"/>
      <c r="B13" s="195" t="s">
        <v>101</v>
      </c>
      <c r="C13" s="196"/>
      <c r="D13" s="196"/>
      <c r="E13" s="196"/>
      <c r="F13" s="196"/>
      <c r="G13" s="196"/>
      <c r="H13" s="197"/>
    </row>
    <row r="14" spans="1:8" ht="99.95" customHeight="1">
      <c r="A14" s="177"/>
      <c r="B14" s="181" t="s">
        <v>119</v>
      </c>
      <c r="C14" s="182"/>
      <c r="D14" s="182"/>
      <c r="E14" s="182"/>
      <c r="F14" s="182"/>
      <c r="G14" s="182"/>
      <c r="H14" s="183"/>
    </row>
    <row r="15" spans="1:8" ht="18.95" customHeight="1">
      <c r="A15" s="177"/>
      <c r="B15" s="181" t="s">
        <v>102</v>
      </c>
      <c r="C15" s="182"/>
      <c r="D15" s="182"/>
      <c r="E15" s="182"/>
      <c r="F15" s="182"/>
      <c r="G15" s="182"/>
      <c r="H15" s="183"/>
    </row>
    <row r="16" spans="1:8" ht="17.100000000000001" customHeight="1">
      <c r="A16" s="177"/>
      <c r="B16" s="124" t="s">
        <v>103</v>
      </c>
      <c r="C16" s="125" t="s">
        <v>104</v>
      </c>
      <c r="D16" s="125" t="s">
        <v>105</v>
      </c>
      <c r="E16" s="125" t="s">
        <v>106</v>
      </c>
      <c r="F16" s="125" t="s">
        <v>107</v>
      </c>
      <c r="G16" s="125" t="s">
        <v>108</v>
      </c>
      <c r="H16" s="126" t="s">
        <v>109</v>
      </c>
    </row>
    <row r="17" spans="1:8" ht="17.100000000000001" customHeight="1">
      <c r="A17" s="177"/>
      <c r="B17" s="124" t="s">
        <v>110</v>
      </c>
      <c r="C17" s="125" t="s">
        <v>111</v>
      </c>
      <c r="D17" s="125" t="s">
        <v>112</v>
      </c>
      <c r="E17" s="125" t="s">
        <v>113</v>
      </c>
      <c r="F17" s="125" t="s">
        <v>114</v>
      </c>
      <c r="G17" s="125" t="s">
        <v>115</v>
      </c>
      <c r="H17" s="126" t="s">
        <v>116</v>
      </c>
    </row>
    <row r="18" spans="1:8" ht="17.100000000000001" customHeight="1">
      <c r="A18" s="177"/>
      <c r="B18" s="124" t="s">
        <v>117</v>
      </c>
      <c r="C18" s="125" t="s">
        <v>118</v>
      </c>
      <c r="D18" s="127" t="s">
        <v>126</v>
      </c>
      <c r="E18" s="198" t="s">
        <v>127</v>
      </c>
      <c r="F18" s="198"/>
      <c r="G18" s="125"/>
      <c r="H18" s="126"/>
    </row>
    <row r="19" spans="1:8" ht="20.25" customHeight="1">
      <c r="A19" s="177"/>
      <c r="B19" s="184" t="s">
        <v>6</v>
      </c>
      <c r="C19" s="185"/>
      <c r="D19" s="185"/>
      <c r="E19" s="185"/>
      <c r="F19" s="185"/>
      <c r="G19" s="185"/>
      <c r="H19" s="186"/>
    </row>
    <row r="20" spans="1:8" s="99" customFormat="1" ht="60" customHeight="1">
      <c r="A20" s="177"/>
      <c r="B20" s="187" t="s">
        <v>19</v>
      </c>
      <c r="C20" s="188"/>
      <c r="D20" s="188"/>
      <c r="E20" s="188"/>
      <c r="F20" s="188"/>
      <c r="G20" s="188"/>
      <c r="H20" s="189"/>
    </row>
    <row r="21" spans="1:8" ht="18" customHeight="1">
      <c r="A21" s="177"/>
      <c r="B21" s="190" t="s">
        <v>20</v>
      </c>
      <c r="C21" s="191"/>
      <c r="D21" s="191"/>
      <c r="E21" s="120" t="s">
        <v>23</v>
      </c>
      <c r="F21" s="120" t="s">
        <v>22</v>
      </c>
      <c r="G21" s="120" t="s">
        <v>24</v>
      </c>
      <c r="H21" s="192" t="s">
        <v>54</v>
      </c>
    </row>
    <row r="22" spans="1:8" ht="20.25" customHeight="1">
      <c r="A22" s="177"/>
      <c r="B22" s="190" t="s">
        <v>21</v>
      </c>
      <c r="C22" s="191"/>
      <c r="D22" s="191"/>
      <c r="E22" s="121" t="s">
        <v>45</v>
      </c>
      <c r="F22" s="122" t="s">
        <v>142</v>
      </c>
      <c r="G22" s="122" t="s">
        <v>25</v>
      </c>
      <c r="H22" s="193"/>
    </row>
    <row r="23" spans="1:8" ht="20.25" customHeight="1">
      <c r="A23" s="100"/>
      <c r="B23" s="101" t="s">
        <v>43</v>
      </c>
      <c r="C23" s="102"/>
      <c r="D23" s="101" t="s">
        <v>44</v>
      </c>
      <c r="E23" s="102"/>
      <c r="F23" s="101" t="s">
        <v>46</v>
      </c>
      <c r="G23" s="102"/>
      <c r="H23" s="193"/>
    </row>
    <row r="24" spans="1:8" ht="20.25" customHeight="1">
      <c r="A24" s="100"/>
      <c r="B24" s="101" t="s">
        <v>47</v>
      </c>
      <c r="C24" s="201"/>
      <c r="D24" s="201"/>
      <c r="E24" s="201"/>
      <c r="F24" s="201"/>
      <c r="G24" s="202"/>
      <c r="H24" s="194"/>
    </row>
    <row r="25" spans="1:8" ht="22.5" customHeight="1">
      <c r="A25" s="103"/>
      <c r="B25" s="220" t="s">
        <v>140</v>
      </c>
      <c r="C25" s="220"/>
      <c r="D25" s="104" t="s">
        <v>26</v>
      </c>
      <c r="E25" s="105" t="s">
        <v>100</v>
      </c>
      <c r="F25" s="106" t="s">
        <v>38</v>
      </c>
      <c r="G25" s="221" t="s">
        <v>39</v>
      </c>
      <c r="H25" s="222"/>
    </row>
    <row r="26" spans="1:8" ht="26.25" customHeight="1" thickBot="1">
      <c r="A26" s="107"/>
      <c r="B26" s="223" t="s">
        <v>141</v>
      </c>
      <c r="C26" s="223"/>
      <c r="D26" s="224"/>
      <c r="E26" s="224"/>
      <c r="F26" s="224"/>
      <c r="G26" s="224"/>
      <c r="H26" s="225"/>
    </row>
    <row r="27" spans="1:8" ht="24" customHeight="1" thickBot="1">
      <c r="A27" s="199" t="s">
        <v>7</v>
      </c>
      <c r="B27" s="200"/>
      <c r="C27" s="200"/>
      <c r="D27" s="200"/>
      <c r="E27" s="200"/>
      <c r="F27" s="108" t="s">
        <v>53</v>
      </c>
      <c r="G27" s="109" t="s">
        <v>51</v>
      </c>
      <c r="H27" s="110" t="s">
        <v>52</v>
      </c>
    </row>
    <row r="28" spans="1:8" ht="39.950000000000003" customHeight="1" thickBot="1">
      <c r="A28" s="207"/>
      <c r="B28" s="208"/>
      <c r="C28" s="208"/>
      <c r="D28" s="208"/>
      <c r="E28" s="208"/>
      <c r="F28" s="208"/>
      <c r="G28" s="208"/>
      <c r="H28" s="209"/>
    </row>
    <row r="29" spans="1:8" ht="21" customHeight="1" thickBot="1">
      <c r="A29" s="210"/>
      <c r="B29" s="210"/>
      <c r="C29" s="210"/>
      <c r="D29" s="210"/>
      <c r="E29" s="210"/>
      <c r="F29" s="210"/>
      <c r="G29" s="210"/>
      <c r="H29" s="210"/>
    </row>
    <row r="30" spans="1:8" ht="20.25" customHeight="1" thickBot="1">
      <c r="A30" s="211"/>
      <c r="B30" s="212"/>
      <c r="C30" s="212"/>
      <c r="D30" s="213"/>
      <c r="E30" s="111"/>
      <c r="F30" s="112"/>
      <c r="G30" s="112"/>
      <c r="H30" s="113"/>
    </row>
    <row r="31" spans="1:8" ht="20.25" customHeight="1">
      <c r="A31" s="214"/>
      <c r="B31" s="215"/>
      <c r="C31" s="216"/>
      <c r="D31" s="217"/>
      <c r="E31" s="218"/>
      <c r="F31" s="219"/>
      <c r="G31" s="114"/>
      <c r="H31" s="115"/>
    </row>
    <row r="32" spans="1:8" ht="35.25" customHeight="1" thickBot="1">
      <c r="A32" s="203"/>
      <c r="B32" s="204"/>
      <c r="C32" s="116"/>
      <c r="D32" s="205"/>
      <c r="E32" s="205"/>
      <c r="F32" s="205"/>
      <c r="G32" s="205"/>
      <c r="H32" s="206"/>
    </row>
    <row r="33" ht="48.75" customHeight="1"/>
  </sheetData>
  <mergeCells count="41">
    <mergeCell ref="A27:E27"/>
    <mergeCell ref="C24:G24"/>
    <mergeCell ref="A32:B32"/>
    <mergeCell ref="D32:H32"/>
    <mergeCell ref="A28:H28"/>
    <mergeCell ref="A29:H29"/>
    <mergeCell ref="A30:D30"/>
    <mergeCell ref="A31:B31"/>
    <mergeCell ref="C31:D31"/>
    <mergeCell ref="E31:F31"/>
    <mergeCell ref="B25:C25"/>
    <mergeCell ref="G25:H25"/>
    <mergeCell ref="B26:C26"/>
    <mergeCell ref="D26:H26"/>
    <mergeCell ref="A12:A22"/>
    <mergeCell ref="B12:H12"/>
    <mergeCell ref="B14:H14"/>
    <mergeCell ref="B19:H19"/>
    <mergeCell ref="B20:H20"/>
    <mergeCell ref="B21:D21"/>
    <mergeCell ref="B22:D22"/>
    <mergeCell ref="H21:H24"/>
    <mergeCell ref="B13:H13"/>
    <mergeCell ref="B15:H15"/>
    <mergeCell ref="E18:F18"/>
    <mergeCell ref="A8:B10"/>
    <mergeCell ref="D10:F10"/>
    <mergeCell ref="A2:H2"/>
    <mergeCell ref="G3:H3"/>
    <mergeCell ref="A4:B4"/>
    <mergeCell ref="C4:D4"/>
    <mergeCell ref="A5:B5"/>
    <mergeCell ref="C5:D5"/>
    <mergeCell ref="F5:H5"/>
    <mergeCell ref="B6:D6"/>
    <mergeCell ref="E6:F6"/>
    <mergeCell ref="G6:H6"/>
    <mergeCell ref="A7:D7"/>
    <mergeCell ref="E7:H7"/>
    <mergeCell ref="D8:E8"/>
    <mergeCell ref="G8:H8"/>
  </mergeCells>
  <phoneticPr fontId="2"/>
  <dataValidations count="6">
    <dataValidation type="list" allowBlank="1" showInputMessage="1" showErrorMessage="1" sqref="E25">
      <formula1>"G-Band法,サブテロメアFISH,マイクロアレイ,その他,　　　　　　　　"</formula1>
    </dataValidation>
    <dataValidation type="list" allowBlank="1" showErrorMessage="1" prompt="どちらか選択してください" sqref="G8">
      <formula1>"男,女"</formula1>
    </dataValidation>
    <dataValidation type="list" allowBlank="1" showInputMessage="1" showErrorMessage="1" sqref="H4 H9 H3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G4 G9 G30">
      <formula1>"1月,2月,3月,4月,5月,6月,7月,8月,9月,10月,11月,12月,      "</formula1>
    </dataValidation>
    <dataValidation type="list" allowBlank="1" showInputMessage="1" showErrorMessage="1" sqref="F4 F9 F30">
      <formula1>",2015年,2016年,2017年,2018年,      "</formula1>
    </dataValidation>
    <dataValidation type="list" allowBlank="1" showInputMessage="1" showErrorMessage="1" sqref="D8">
      <formula1>"0歳,1歳,2歳,3歳,4歳,5歳,6歳,7歳,8歳,9歳,10歳,11歳,12歳,13歳,14歳,15歳,16歳,17歳,18歳,19歳,20歳以上"</formula1>
    </dataValidation>
  </dataValidations>
  <pageMargins left="0.7" right="0.7" top="0.75" bottom="0.75" header="0.3" footer="0.3"/>
  <pageSetup paperSize="9" scale="94" orientation="portrait" r:id="rId1"/>
  <extLst>
    <ext xmlns:mx="http://schemas.microsoft.com/office/mac/excel/2008/main" uri="{64002731-A6B0-56B0-2670-7721B7C09600}">
      <mx:PLV Mode="0" OnePage="0" WScale="94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Zeros="0" view="pageBreakPreview" zoomScaleSheetLayoutView="80" workbookViewId="0">
      <selection activeCell="M26" sqref="M26"/>
    </sheetView>
  </sheetViews>
  <sheetFormatPr defaultColWidth="8.875" defaultRowHeight="18.75"/>
  <cols>
    <col min="1" max="1" width="6.625" style="73" customWidth="1"/>
    <col min="2" max="2" width="10.125" style="73" customWidth="1"/>
    <col min="3" max="4" width="13.125" style="73" customWidth="1"/>
    <col min="5" max="5" width="11" style="73" customWidth="1"/>
    <col min="6" max="6" width="12.375" style="73" customWidth="1"/>
    <col min="7" max="7" width="12.625" style="73" customWidth="1"/>
    <col min="8" max="8" width="15.125" style="73" customWidth="1"/>
    <col min="9" max="16384" width="8.875" style="73"/>
  </cols>
  <sheetData>
    <row r="1" spans="1:8" ht="18" customHeight="1">
      <c r="A1" s="123" t="s">
        <v>55</v>
      </c>
      <c r="B1" s="72"/>
      <c r="C1" s="72"/>
      <c r="D1" s="72"/>
      <c r="E1" s="72"/>
      <c r="F1" s="72"/>
      <c r="H1" s="74" t="s">
        <v>35</v>
      </c>
    </row>
    <row r="2" spans="1:8" ht="33">
      <c r="A2" s="153" t="s">
        <v>41</v>
      </c>
      <c r="B2" s="154"/>
      <c r="C2" s="154"/>
      <c r="D2" s="154"/>
      <c r="E2" s="154"/>
      <c r="F2" s="154"/>
      <c r="G2" s="154"/>
      <c r="H2" s="154"/>
    </row>
    <row r="3" spans="1:8" ht="22.5" customHeight="1" thickBot="1">
      <c r="A3" s="75"/>
      <c r="B3" s="75"/>
      <c r="C3" s="75"/>
      <c r="D3" s="75"/>
      <c r="E3" s="75"/>
      <c r="F3" s="76" t="s">
        <v>42</v>
      </c>
      <c r="G3" s="155" t="s">
        <v>137</v>
      </c>
      <c r="H3" s="155"/>
    </row>
    <row r="4" spans="1:8" ht="18.75" customHeight="1">
      <c r="A4" s="156" t="s">
        <v>15</v>
      </c>
      <c r="B4" s="157"/>
      <c r="C4" s="158">
        <f>情報提供書!C4</f>
        <v>0</v>
      </c>
      <c r="D4" s="159"/>
      <c r="E4" s="77" t="s">
        <v>17</v>
      </c>
      <c r="F4" s="78" t="str">
        <f>情報提供書!F4</f>
        <v>2016年</v>
      </c>
      <c r="G4" s="78" t="str">
        <f>情報提供書!G4</f>
        <v>4月</v>
      </c>
      <c r="H4" s="79" t="str">
        <f>情報提供書!H4</f>
        <v>1日</v>
      </c>
    </row>
    <row r="5" spans="1:8" ht="18.75" customHeight="1">
      <c r="A5" s="160" t="s">
        <v>16</v>
      </c>
      <c r="B5" s="161"/>
      <c r="C5" s="162">
        <f>情報提供書!C5</f>
        <v>0</v>
      </c>
      <c r="D5" s="163"/>
      <c r="E5" s="80" t="s">
        <v>14</v>
      </c>
      <c r="F5" s="164">
        <f>情報提供書!F5</f>
        <v>0</v>
      </c>
      <c r="G5" s="164"/>
      <c r="H5" s="165"/>
    </row>
    <row r="6" spans="1:8" ht="18.75" customHeight="1">
      <c r="A6" s="81" t="s">
        <v>2</v>
      </c>
      <c r="B6" s="164">
        <f>情報提供書!B6</f>
        <v>0</v>
      </c>
      <c r="C6" s="164"/>
      <c r="D6" s="162"/>
      <c r="E6" s="164" t="s">
        <v>18</v>
      </c>
      <c r="F6" s="164"/>
      <c r="G6" s="164">
        <f>情報提供書!G6</f>
        <v>0</v>
      </c>
      <c r="H6" s="165"/>
    </row>
    <row r="7" spans="1:8" ht="18.75" customHeight="1" thickBot="1">
      <c r="A7" s="166"/>
      <c r="B7" s="167"/>
      <c r="C7" s="167"/>
      <c r="D7" s="168"/>
      <c r="E7" s="169"/>
      <c r="F7" s="170"/>
      <c r="G7" s="170"/>
      <c r="H7" s="171"/>
    </row>
    <row r="8" spans="1:8" ht="21" customHeight="1">
      <c r="A8" s="144" t="s">
        <v>3</v>
      </c>
      <c r="B8" s="145"/>
      <c r="C8" s="82" t="s">
        <v>0</v>
      </c>
      <c r="D8" s="172">
        <f>情報提供書!D8</f>
        <v>0</v>
      </c>
      <c r="E8" s="173"/>
      <c r="F8" s="83" t="s">
        <v>1</v>
      </c>
      <c r="G8" s="172">
        <f>情報提供書!G8</f>
        <v>0</v>
      </c>
      <c r="H8" s="174"/>
    </row>
    <row r="9" spans="1:8" ht="36.75" customHeight="1">
      <c r="A9" s="146"/>
      <c r="B9" s="147"/>
      <c r="C9" s="84" t="s">
        <v>138</v>
      </c>
      <c r="D9" s="85">
        <f>情報提供書!D9</f>
        <v>0</v>
      </c>
      <c r="E9" s="86" t="s">
        <v>32</v>
      </c>
      <c r="F9" s="87" t="str">
        <f>情報提供書!F9</f>
        <v>2016年</v>
      </c>
      <c r="G9" s="87" t="str">
        <f>情報提供書!G9</f>
        <v>4月</v>
      </c>
      <c r="H9" s="88" t="str">
        <f>情報提供書!H9</f>
        <v>1日</v>
      </c>
    </row>
    <row r="10" spans="1:8" ht="40.5" customHeight="1" thickBot="1">
      <c r="A10" s="148"/>
      <c r="B10" s="149"/>
      <c r="C10" s="89" t="s">
        <v>139</v>
      </c>
      <c r="D10" s="150" t="str">
        <f>情報提供書!D10</f>
        <v xml:space="preserve">〒
</v>
      </c>
      <c r="E10" s="151"/>
      <c r="F10" s="152"/>
      <c r="G10" s="90" t="s">
        <v>34</v>
      </c>
      <c r="H10" s="91">
        <f>情報提供書!H10</f>
        <v>0</v>
      </c>
    </row>
    <row r="11" spans="1:8" ht="18" customHeight="1" thickBot="1">
      <c r="A11" s="92"/>
      <c r="B11" s="92"/>
      <c r="C11" s="93"/>
      <c r="D11" s="94"/>
      <c r="E11" s="94"/>
      <c r="F11" s="94"/>
      <c r="G11" s="94"/>
      <c r="H11" s="94"/>
    </row>
    <row r="12" spans="1:8" ht="24.75" customHeight="1">
      <c r="A12" s="175" t="s">
        <v>4</v>
      </c>
      <c r="B12" s="178" t="s">
        <v>5</v>
      </c>
      <c r="C12" s="179"/>
      <c r="D12" s="179"/>
      <c r="E12" s="179"/>
      <c r="F12" s="179"/>
      <c r="G12" s="179"/>
      <c r="H12" s="180"/>
    </row>
    <row r="13" spans="1:8" ht="18" customHeight="1">
      <c r="A13" s="176"/>
      <c r="B13" s="226" t="str">
        <f>情報提供書!B13</f>
        <v>□家族性である（家系図を下にご記入下さい）</v>
      </c>
      <c r="C13" s="227"/>
      <c r="D13" s="227"/>
      <c r="E13" s="227"/>
      <c r="F13" s="227"/>
      <c r="G13" s="227"/>
      <c r="H13" s="228"/>
    </row>
    <row r="14" spans="1:8" ht="99.95" customHeight="1">
      <c r="A14" s="177"/>
      <c r="B14" s="181" t="str">
        <f>情報提供書!B14</f>
        <v xml:space="preserve">
</v>
      </c>
      <c r="C14" s="182"/>
      <c r="D14" s="182"/>
      <c r="E14" s="182"/>
      <c r="F14" s="182"/>
      <c r="G14" s="182"/>
      <c r="H14" s="183"/>
    </row>
    <row r="15" spans="1:8" ht="18" customHeight="1">
      <c r="A15" s="177"/>
      <c r="B15" s="181" t="str">
        <f>情報提供書!B15</f>
        <v>□多系統疾患である（下記から疾患領域を選択、複数選択可）</v>
      </c>
      <c r="C15" s="182"/>
      <c r="D15" s="182"/>
      <c r="E15" s="182"/>
      <c r="F15" s="182"/>
      <c r="G15" s="182"/>
      <c r="H15" s="183"/>
    </row>
    <row r="16" spans="1:8" ht="17.100000000000001" customHeight="1">
      <c r="A16" s="177"/>
      <c r="B16" s="124" t="str">
        <f>情報提供書!B16</f>
        <v>□先天異常</v>
      </c>
      <c r="C16" s="125" t="str">
        <f>情報提供書!C16</f>
        <v>□顔貌異常</v>
      </c>
      <c r="D16" s="125" t="str">
        <f>情報提供書!D16</f>
        <v>□神経・筋</v>
      </c>
      <c r="E16" s="125" t="str">
        <f>情報提供書!E16</f>
        <v>□腎・泌尿器</v>
      </c>
      <c r="F16" s="125" t="str">
        <f>情報提供書!F16</f>
        <v>□呼吸器</v>
      </c>
      <c r="G16" s="125" t="str">
        <f>情報提供書!G16</f>
        <v>□循環器</v>
      </c>
      <c r="H16" s="126" t="str">
        <f>情報提供書!H16</f>
        <v>□骨・軟骨</v>
      </c>
    </row>
    <row r="17" spans="1:8" ht="17.100000000000001" customHeight="1">
      <c r="A17" s="177"/>
      <c r="B17" s="124" t="str">
        <f>情報提供書!B17</f>
        <v>□血液</v>
      </c>
      <c r="C17" s="125" t="str">
        <f>情報提供書!C17</f>
        <v>□内分泌・代謝</v>
      </c>
      <c r="D17" s="125" t="str">
        <f>情報提供書!D17</f>
        <v>□肝胆膵</v>
      </c>
      <c r="E17" s="125" t="str">
        <f>情報提供書!E17</f>
        <v>□消化器</v>
      </c>
      <c r="F17" s="125" t="str">
        <f>情報提供書!F17</f>
        <v>□皮膚</v>
      </c>
      <c r="G17" s="125" t="str">
        <f>情報提供書!G17</f>
        <v>□耳鼻咽喉</v>
      </c>
      <c r="H17" s="126" t="str">
        <f>情報提供書!H17</f>
        <v>□眼</v>
      </c>
    </row>
    <row r="18" spans="1:8" ht="17.100000000000001" customHeight="1">
      <c r="A18" s="177"/>
      <c r="B18" s="95" t="str">
        <f>情報提供書!B18</f>
        <v>□四肢</v>
      </c>
      <c r="C18" s="96" t="str">
        <f>情報提供書!C18</f>
        <v>□精神</v>
      </c>
      <c r="D18" s="98" t="str">
        <f>情報提供書!D18</f>
        <v>□その他</v>
      </c>
      <c r="E18" s="229" t="str">
        <f>情報提供書!E18</f>
        <v>（　　　　　　　　　）</v>
      </c>
      <c r="F18" s="229"/>
      <c r="G18" s="96"/>
      <c r="H18" s="97"/>
    </row>
    <row r="19" spans="1:8" ht="20.25" customHeight="1">
      <c r="A19" s="177"/>
      <c r="B19" s="184" t="str">
        <f>情報提供書!B19</f>
        <v>主訴</v>
      </c>
      <c r="C19" s="185"/>
      <c r="D19" s="185"/>
      <c r="E19" s="185"/>
      <c r="F19" s="185"/>
      <c r="G19" s="185"/>
      <c r="H19" s="186"/>
    </row>
    <row r="20" spans="1:8" ht="60" customHeight="1">
      <c r="A20" s="177"/>
      <c r="B20" s="187" t="str">
        <f>情報提供書!B20</f>
        <v xml:space="preserve">現病歴
</v>
      </c>
      <c r="C20" s="188"/>
      <c r="D20" s="188"/>
      <c r="E20" s="188"/>
      <c r="F20" s="188"/>
      <c r="G20" s="188"/>
      <c r="H20" s="189"/>
    </row>
    <row r="21" spans="1:8" ht="18" customHeight="1">
      <c r="A21" s="177"/>
      <c r="B21" s="190" t="s">
        <v>20</v>
      </c>
      <c r="C21" s="191"/>
      <c r="D21" s="191"/>
      <c r="E21" s="117" t="str">
        <f>情報提供書!E21</f>
        <v>体重______g</v>
      </c>
      <c r="F21" s="117" t="str">
        <f>情報提供書!F21</f>
        <v>体長______cm</v>
      </c>
      <c r="G21" s="117" t="str">
        <f>情報提供書!G21</f>
        <v>頭囲______cm</v>
      </c>
      <c r="H21" s="192" t="s">
        <v>54</v>
      </c>
    </row>
    <row r="22" spans="1:8" ht="20.25" customHeight="1">
      <c r="A22" s="177"/>
      <c r="B22" s="190" t="s">
        <v>21</v>
      </c>
      <c r="C22" s="191"/>
      <c r="D22" s="191"/>
      <c r="E22" s="118" t="str">
        <f>情報提供書!E22</f>
        <v>体重______kg</v>
      </c>
      <c r="F22" s="119" t="str">
        <f>情報提供書!F22</f>
        <v>身長______cm</v>
      </c>
      <c r="G22" s="119" t="str">
        <f>情報提供書!G22</f>
        <v>頭囲______cm</v>
      </c>
      <c r="H22" s="193"/>
    </row>
    <row r="23" spans="1:8" ht="20.25" customHeight="1">
      <c r="A23" s="100"/>
      <c r="B23" s="101" t="s">
        <v>43</v>
      </c>
      <c r="C23" s="102">
        <f>情報提供書!C23</f>
        <v>0</v>
      </c>
      <c r="D23" s="101" t="s">
        <v>44</v>
      </c>
      <c r="E23" s="102">
        <f>情報提供書!E23</f>
        <v>0</v>
      </c>
      <c r="F23" s="101" t="s">
        <v>46</v>
      </c>
      <c r="G23" s="102">
        <f>情報提供書!G23</f>
        <v>0</v>
      </c>
      <c r="H23" s="193"/>
    </row>
    <row r="24" spans="1:8" ht="20.25" customHeight="1">
      <c r="A24" s="100"/>
      <c r="B24" s="101" t="s">
        <v>47</v>
      </c>
      <c r="C24" s="201">
        <f>情報提供書!C24</f>
        <v>0</v>
      </c>
      <c r="D24" s="201"/>
      <c r="E24" s="201"/>
      <c r="F24" s="201"/>
      <c r="G24" s="202"/>
      <c r="H24" s="194"/>
    </row>
    <row r="25" spans="1:8" ht="22.5" customHeight="1">
      <c r="A25" s="103"/>
      <c r="B25" s="220" t="s">
        <v>140</v>
      </c>
      <c r="C25" s="220"/>
      <c r="D25" s="104" t="s">
        <v>26</v>
      </c>
      <c r="E25" s="105" t="str">
        <f>情報提供書!E25</f>
        <v>　　　　　　　　</v>
      </c>
      <c r="F25" s="106" t="s">
        <v>38</v>
      </c>
      <c r="G25" s="221" t="str">
        <f>情報提供書!G25</f>
        <v>（　　　　　　　　　　　　　　　　　　　　）</v>
      </c>
      <c r="H25" s="222"/>
    </row>
    <row r="26" spans="1:8" ht="26.25" customHeight="1" thickBot="1">
      <c r="A26" s="107"/>
      <c r="B26" s="223" t="s">
        <v>141</v>
      </c>
      <c r="C26" s="223"/>
      <c r="D26" s="224">
        <f>情報提供書!D26</f>
        <v>0</v>
      </c>
      <c r="E26" s="224"/>
      <c r="F26" s="224"/>
      <c r="G26" s="224"/>
      <c r="H26" s="225"/>
    </row>
    <row r="27" spans="1:8" ht="24" customHeight="1" thickBot="1">
      <c r="A27" s="199" t="s">
        <v>7</v>
      </c>
      <c r="B27" s="200"/>
      <c r="C27" s="200"/>
      <c r="D27" s="200"/>
      <c r="E27" s="200"/>
      <c r="F27" s="108" t="s">
        <v>53</v>
      </c>
      <c r="G27" s="109" t="str">
        <f>情報提供書!G27</f>
        <v>□有</v>
      </c>
      <c r="H27" s="110" t="str">
        <f>情報提供書!H27</f>
        <v>□無</v>
      </c>
    </row>
    <row r="28" spans="1:8" ht="39.950000000000003" customHeight="1" thickBot="1">
      <c r="A28" s="207">
        <f>情報提供書!A28</f>
        <v>0</v>
      </c>
      <c r="B28" s="208"/>
      <c r="C28" s="208"/>
      <c r="D28" s="208"/>
      <c r="E28" s="208"/>
      <c r="F28" s="208"/>
      <c r="G28" s="208"/>
      <c r="H28" s="209"/>
    </row>
    <row r="29" spans="1:8" ht="21" customHeight="1" thickBot="1">
      <c r="A29" s="210"/>
      <c r="B29" s="210"/>
      <c r="C29" s="210"/>
      <c r="D29" s="210"/>
      <c r="E29" s="210"/>
      <c r="F29" s="210"/>
      <c r="G29" s="210"/>
      <c r="H29" s="210"/>
    </row>
    <row r="30" spans="1:8" ht="20.25" customHeight="1" thickBot="1">
      <c r="A30" s="211"/>
      <c r="B30" s="212"/>
      <c r="C30" s="212"/>
      <c r="D30" s="213"/>
      <c r="E30" s="111"/>
      <c r="F30" s="112"/>
      <c r="G30" s="112"/>
      <c r="H30" s="113"/>
    </row>
    <row r="31" spans="1:8" ht="20.25" customHeight="1">
      <c r="A31" s="214"/>
      <c r="B31" s="215"/>
      <c r="C31" s="216"/>
      <c r="D31" s="217"/>
      <c r="E31" s="218"/>
      <c r="F31" s="219"/>
      <c r="G31" s="114"/>
      <c r="H31" s="115"/>
    </row>
    <row r="32" spans="1:8" ht="35.25" customHeight="1" thickBot="1">
      <c r="A32" s="203"/>
      <c r="B32" s="204"/>
      <c r="C32" s="116"/>
      <c r="D32" s="205"/>
      <c r="E32" s="205"/>
      <c r="F32" s="205"/>
      <c r="G32" s="205"/>
      <c r="H32" s="206"/>
    </row>
    <row r="33" ht="48.75" customHeight="1"/>
  </sheetData>
  <mergeCells count="41">
    <mergeCell ref="B25:C25"/>
    <mergeCell ref="G25:H25"/>
    <mergeCell ref="B26:C26"/>
    <mergeCell ref="D26:H26"/>
    <mergeCell ref="A27:E27"/>
    <mergeCell ref="A32:B32"/>
    <mergeCell ref="D32:H32"/>
    <mergeCell ref="A28:H28"/>
    <mergeCell ref="A29:H29"/>
    <mergeCell ref="A30:D30"/>
    <mergeCell ref="A31:B31"/>
    <mergeCell ref="C31:D31"/>
    <mergeCell ref="E31:F31"/>
    <mergeCell ref="B6:D6"/>
    <mergeCell ref="E6:F6"/>
    <mergeCell ref="G6:H6"/>
    <mergeCell ref="A7:D7"/>
    <mergeCell ref="E7:H7"/>
    <mergeCell ref="A2:H2"/>
    <mergeCell ref="G3:H3"/>
    <mergeCell ref="A4:B4"/>
    <mergeCell ref="C4:D4"/>
    <mergeCell ref="A5:B5"/>
    <mergeCell ref="C5:D5"/>
    <mergeCell ref="F5:H5"/>
    <mergeCell ref="A8:B10"/>
    <mergeCell ref="D10:F10"/>
    <mergeCell ref="A12:A22"/>
    <mergeCell ref="B12:H12"/>
    <mergeCell ref="B14:H14"/>
    <mergeCell ref="B19:H19"/>
    <mergeCell ref="B20:H20"/>
    <mergeCell ref="B21:D21"/>
    <mergeCell ref="B22:D22"/>
    <mergeCell ref="D8:E8"/>
    <mergeCell ref="G8:H8"/>
    <mergeCell ref="H21:H24"/>
    <mergeCell ref="B13:H13"/>
    <mergeCell ref="B15:H15"/>
    <mergeCell ref="E18:F18"/>
    <mergeCell ref="C24:G24"/>
  </mergeCells>
  <phoneticPr fontId="2"/>
  <dataValidations count="3">
    <dataValidation type="list" allowBlank="1" showInputMessage="1" showErrorMessage="1" sqref="F4 F9 F30">
      <formula1>",2015年,2016年,2017年,2018年,      "</formula1>
    </dataValidation>
    <dataValidation type="list" allowBlank="1" showInputMessage="1" showErrorMessage="1" sqref="G4 G9 G30">
      <formula1>"1月,2月,3月,4月,5月,6月,7月,8月,9月,10月,11月,12月,      "</formula1>
    </dataValidation>
    <dataValidation type="list" allowBlank="1" showInputMessage="1" showErrorMessage="1" sqref="H4 H9 H30">
      <formula1>"1日,2日,3日,4日,5日,6日,7日,8日,9日,10日,11日,12日,13日,14日,15日,16日,17日,18日,19日,20日,21日,22日,23日,24日,25日,26日,27日,28日,29日,30日,31日,          "</formula1>
    </dataValidation>
  </dataValidations>
  <pageMargins left="0.7" right="0.7" top="0.75" bottom="0.75" header="0.3" footer="0.3"/>
  <pageSetup paperSize="9" scale="94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Zeros="0" view="pageBreakPreview" zoomScaleSheetLayoutView="80" workbookViewId="0">
      <selection activeCell="K33" sqref="K32:K33"/>
    </sheetView>
  </sheetViews>
  <sheetFormatPr defaultColWidth="8.875" defaultRowHeight="18.75"/>
  <cols>
    <col min="1" max="1" width="6.625" style="73" customWidth="1"/>
    <col min="2" max="2" width="10.125" style="73" customWidth="1"/>
    <col min="3" max="4" width="13.125" style="73" customWidth="1"/>
    <col min="5" max="5" width="11" style="73" customWidth="1"/>
    <col min="6" max="6" width="12.375" style="73" customWidth="1"/>
    <col min="7" max="7" width="12.625" style="73" customWidth="1"/>
    <col min="8" max="8" width="15.125" style="73" customWidth="1"/>
    <col min="9" max="16384" width="8.875" style="73"/>
  </cols>
  <sheetData>
    <row r="1" spans="1:8" ht="18" customHeight="1">
      <c r="A1" s="123" t="s">
        <v>55</v>
      </c>
      <c r="B1" s="72"/>
      <c r="C1" s="72"/>
      <c r="D1" s="72"/>
      <c r="E1" s="72"/>
      <c r="F1" s="72"/>
      <c r="H1" s="74" t="s">
        <v>143</v>
      </c>
    </row>
    <row r="2" spans="1:8" ht="33">
      <c r="A2" s="153" t="s">
        <v>50</v>
      </c>
      <c r="B2" s="154"/>
      <c r="C2" s="154"/>
      <c r="D2" s="154"/>
      <c r="E2" s="154"/>
      <c r="F2" s="154"/>
      <c r="G2" s="154"/>
      <c r="H2" s="154"/>
    </row>
    <row r="3" spans="1:8" ht="22.5" customHeight="1" thickBot="1">
      <c r="A3" s="75"/>
      <c r="B3" s="75"/>
      <c r="C3" s="75"/>
      <c r="D3" s="75"/>
      <c r="E3" s="75"/>
      <c r="F3" s="76" t="s">
        <v>9</v>
      </c>
      <c r="G3" s="155" t="s">
        <v>137</v>
      </c>
      <c r="H3" s="155"/>
    </row>
    <row r="4" spans="1:8" ht="18.75" customHeight="1">
      <c r="A4" s="156" t="s">
        <v>15</v>
      </c>
      <c r="B4" s="157"/>
      <c r="C4" s="158">
        <f>情報提供書!C4</f>
        <v>0</v>
      </c>
      <c r="D4" s="159"/>
      <c r="E4" s="128" t="s">
        <v>17</v>
      </c>
      <c r="F4" s="78" t="str">
        <f>情報提供書!F4</f>
        <v>2016年</v>
      </c>
      <c r="G4" s="78" t="str">
        <f>情報提供書!G4</f>
        <v>4月</v>
      </c>
      <c r="H4" s="79" t="str">
        <f>情報提供書!H4</f>
        <v>1日</v>
      </c>
    </row>
    <row r="5" spans="1:8" ht="18.75" customHeight="1">
      <c r="A5" s="160" t="s">
        <v>16</v>
      </c>
      <c r="B5" s="161"/>
      <c r="C5" s="162">
        <f>情報提供書!C5</f>
        <v>0</v>
      </c>
      <c r="D5" s="163"/>
      <c r="E5" s="129" t="s">
        <v>14</v>
      </c>
      <c r="F5" s="164">
        <f>情報提供書!F5</f>
        <v>0</v>
      </c>
      <c r="G5" s="164"/>
      <c r="H5" s="165"/>
    </row>
    <row r="6" spans="1:8" ht="18.75" customHeight="1">
      <c r="A6" s="81" t="s">
        <v>2</v>
      </c>
      <c r="B6" s="164">
        <f>情報提供書!B6</f>
        <v>0</v>
      </c>
      <c r="C6" s="164"/>
      <c r="D6" s="162"/>
      <c r="E6" s="161" t="s">
        <v>18</v>
      </c>
      <c r="F6" s="161"/>
      <c r="G6" s="164">
        <f>情報提供書!G6</f>
        <v>0</v>
      </c>
      <c r="H6" s="165"/>
    </row>
    <row r="7" spans="1:8" ht="18.75" customHeight="1" thickBot="1">
      <c r="A7" s="250" t="s">
        <v>8</v>
      </c>
      <c r="B7" s="251"/>
      <c r="C7" s="251"/>
      <c r="D7" s="252"/>
      <c r="E7" s="253" t="s">
        <v>37</v>
      </c>
      <c r="F7" s="227"/>
      <c r="G7" s="227"/>
      <c r="H7" s="228"/>
    </row>
    <row r="8" spans="1:8" ht="21" customHeight="1">
      <c r="A8" s="144" t="s">
        <v>3</v>
      </c>
      <c r="B8" s="145"/>
      <c r="C8" s="82" t="s">
        <v>0</v>
      </c>
      <c r="D8" s="172">
        <f>情報提供書!D8</f>
        <v>0</v>
      </c>
      <c r="E8" s="173"/>
      <c r="F8" s="83" t="s">
        <v>1</v>
      </c>
      <c r="G8" s="172">
        <f>情報提供書!G8</f>
        <v>0</v>
      </c>
      <c r="H8" s="174"/>
    </row>
    <row r="9" spans="1:8" ht="36.75" customHeight="1">
      <c r="A9" s="146"/>
      <c r="B9" s="147"/>
      <c r="C9" s="130"/>
      <c r="D9" s="131"/>
      <c r="E9" s="132"/>
      <c r="F9" s="133"/>
      <c r="G9" s="133"/>
      <c r="H9" s="134"/>
    </row>
    <row r="10" spans="1:8" ht="40.5" customHeight="1" thickBot="1">
      <c r="A10" s="148"/>
      <c r="B10" s="149"/>
      <c r="C10" s="135"/>
      <c r="D10" s="247"/>
      <c r="E10" s="248"/>
      <c r="F10" s="249"/>
      <c r="G10" s="136"/>
      <c r="H10" s="137"/>
    </row>
    <row r="11" spans="1:8" ht="18" customHeight="1" thickBot="1">
      <c r="A11" s="92"/>
      <c r="B11" s="92"/>
      <c r="C11" s="93"/>
      <c r="D11" s="94"/>
      <c r="E11" s="94"/>
      <c r="F11" s="94"/>
      <c r="G11" s="94"/>
      <c r="H11" s="94"/>
    </row>
    <row r="12" spans="1:8" ht="24.75" customHeight="1">
      <c r="A12" s="175" t="s">
        <v>4</v>
      </c>
      <c r="B12" s="178" t="s">
        <v>5</v>
      </c>
      <c r="C12" s="179"/>
      <c r="D12" s="179"/>
      <c r="E12" s="179"/>
      <c r="F12" s="179"/>
      <c r="G12" s="179"/>
      <c r="H12" s="180"/>
    </row>
    <row r="13" spans="1:8" ht="18" customHeight="1">
      <c r="A13" s="176"/>
      <c r="B13" s="243" t="str">
        <f>情報提供書!B13</f>
        <v>□家族性である（家系図を下にご記入下さい）</v>
      </c>
      <c r="C13" s="244"/>
      <c r="D13" s="244"/>
      <c r="E13" s="244"/>
      <c r="F13" s="244"/>
      <c r="G13" s="244"/>
      <c r="H13" s="245"/>
    </row>
    <row r="14" spans="1:8" ht="99.95" customHeight="1">
      <c r="A14" s="177"/>
      <c r="B14" s="181" t="str">
        <f>情報提供書!B14</f>
        <v xml:space="preserve">
</v>
      </c>
      <c r="C14" s="182"/>
      <c r="D14" s="182"/>
      <c r="E14" s="182"/>
      <c r="F14" s="182"/>
      <c r="G14" s="182"/>
      <c r="H14" s="183"/>
    </row>
    <row r="15" spans="1:8" ht="18" customHeight="1">
      <c r="A15" s="177"/>
      <c r="B15" s="181" t="str">
        <f>情報提供書!B15</f>
        <v>□多系統疾患である（下記から疾患領域を選択、複数選択可）</v>
      </c>
      <c r="C15" s="182"/>
      <c r="D15" s="182"/>
      <c r="E15" s="182"/>
      <c r="F15" s="182"/>
      <c r="G15" s="182"/>
      <c r="H15" s="183"/>
    </row>
    <row r="16" spans="1:8" ht="17.100000000000001" customHeight="1">
      <c r="A16" s="177"/>
      <c r="B16" s="124" t="str">
        <f>情報提供書!B16</f>
        <v>□先天異常</v>
      </c>
      <c r="C16" s="125" t="str">
        <f>情報提供書!C16</f>
        <v>□顔貌異常</v>
      </c>
      <c r="D16" s="125" t="str">
        <f>情報提供書!D16</f>
        <v>□神経・筋</v>
      </c>
      <c r="E16" s="125" t="str">
        <f>情報提供書!E16</f>
        <v>□腎・泌尿器</v>
      </c>
      <c r="F16" s="125" t="str">
        <f>情報提供書!F16</f>
        <v>□呼吸器</v>
      </c>
      <c r="G16" s="125" t="str">
        <f>情報提供書!G16</f>
        <v>□循環器</v>
      </c>
      <c r="H16" s="126" t="str">
        <f>情報提供書!H16</f>
        <v>□骨・軟骨</v>
      </c>
    </row>
    <row r="17" spans="1:8" ht="17.100000000000001" customHeight="1">
      <c r="A17" s="177"/>
      <c r="B17" s="124" t="str">
        <f>情報提供書!B17</f>
        <v>□血液</v>
      </c>
      <c r="C17" s="125" t="str">
        <f>情報提供書!C17</f>
        <v>□内分泌・代謝</v>
      </c>
      <c r="D17" s="125" t="str">
        <f>情報提供書!D17</f>
        <v>□肝胆膵</v>
      </c>
      <c r="E17" s="125" t="str">
        <f>情報提供書!E17</f>
        <v>□消化器</v>
      </c>
      <c r="F17" s="125" t="str">
        <f>情報提供書!F17</f>
        <v>□皮膚</v>
      </c>
      <c r="G17" s="125" t="str">
        <f>情報提供書!G17</f>
        <v>□耳鼻咽喉</v>
      </c>
      <c r="H17" s="126" t="str">
        <f>情報提供書!H17</f>
        <v>□眼</v>
      </c>
    </row>
    <row r="18" spans="1:8" ht="17.100000000000001" customHeight="1">
      <c r="A18" s="177"/>
      <c r="B18" s="124" t="str">
        <f>情報提供書!B18</f>
        <v>□四肢</v>
      </c>
      <c r="C18" s="125" t="str">
        <f>情報提供書!C18</f>
        <v>□精神</v>
      </c>
      <c r="D18" s="127" t="str">
        <f>情報提供書!D18</f>
        <v>□その他</v>
      </c>
      <c r="E18" s="246" t="str">
        <f>情報提供書!E18</f>
        <v>（　　　　　　　　　）</v>
      </c>
      <c r="F18" s="246"/>
      <c r="G18" s="125"/>
      <c r="H18" s="126"/>
    </row>
    <row r="19" spans="1:8" ht="20.25" customHeight="1">
      <c r="A19" s="177"/>
      <c r="B19" s="184" t="str">
        <f>情報提供書!B19</f>
        <v>主訴</v>
      </c>
      <c r="C19" s="185"/>
      <c r="D19" s="185"/>
      <c r="E19" s="185"/>
      <c r="F19" s="185"/>
      <c r="G19" s="185"/>
      <c r="H19" s="186"/>
    </row>
    <row r="20" spans="1:8" ht="60" customHeight="1">
      <c r="A20" s="177"/>
      <c r="B20" s="187" t="str">
        <f>情報提供書!B20</f>
        <v xml:space="preserve">現病歴
</v>
      </c>
      <c r="C20" s="188"/>
      <c r="D20" s="188"/>
      <c r="E20" s="188"/>
      <c r="F20" s="188"/>
      <c r="G20" s="188"/>
      <c r="H20" s="189"/>
    </row>
    <row r="21" spans="1:8" ht="18" customHeight="1">
      <c r="A21" s="177"/>
      <c r="B21" s="190" t="s">
        <v>20</v>
      </c>
      <c r="C21" s="191"/>
      <c r="D21" s="191"/>
      <c r="E21" s="117" t="str">
        <f>情報提供書!E21</f>
        <v>体重______g</v>
      </c>
      <c r="F21" s="117" t="str">
        <f>情報提供書!F21</f>
        <v>体長______cm</v>
      </c>
      <c r="G21" s="117" t="str">
        <f>情報提供書!G21</f>
        <v>頭囲______cm</v>
      </c>
      <c r="H21" s="192" t="s">
        <v>54</v>
      </c>
    </row>
    <row r="22" spans="1:8" ht="20.25" customHeight="1">
      <c r="A22" s="177"/>
      <c r="B22" s="190" t="s">
        <v>21</v>
      </c>
      <c r="C22" s="191"/>
      <c r="D22" s="191"/>
      <c r="E22" s="118" t="str">
        <f>情報提供書!E22</f>
        <v>体重______kg</v>
      </c>
      <c r="F22" s="119" t="str">
        <f>情報提供書!F22</f>
        <v>身長______cm</v>
      </c>
      <c r="G22" s="119" t="str">
        <f>情報提供書!G22</f>
        <v>頭囲______cm</v>
      </c>
      <c r="H22" s="193"/>
    </row>
    <row r="23" spans="1:8" ht="20.25" customHeight="1">
      <c r="A23" s="100"/>
      <c r="B23" s="101" t="s">
        <v>43</v>
      </c>
      <c r="C23" s="102">
        <f>情報提供書!C23</f>
        <v>0</v>
      </c>
      <c r="D23" s="101" t="s">
        <v>44</v>
      </c>
      <c r="E23" s="102">
        <f>情報提供書!E23</f>
        <v>0</v>
      </c>
      <c r="F23" s="101" t="s">
        <v>46</v>
      </c>
      <c r="G23" s="102">
        <f>情報提供書!G23</f>
        <v>0</v>
      </c>
      <c r="H23" s="193"/>
    </row>
    <row r="24" spans="1:8" ht="20.25" customHeight="1">
      <c r="A24" s="100"/>
      <c r="B24" s="101" t="s">
        <v>47</v>
      </c>
      <c r="C24" s="201">
        <f>情報提供書!C24</f>
        <v>0</v>
      </c>
      <c r="D24" s="201"/>
      <c r="E24" s="201"/>
      <c r="F24" s="201"/>
      <c r="G24" s="202"/>
      <c r="H24" s="194"/>
    </row>
    <row r="25" spans="1:8" ht="22.5" customHeight="1">
      <c r="A25" s="103"/>
      <c r="B25" s="220" t="s">
        <v>140</v>
      </c>
      <c r="C25" s="220"/>
      <c r="D25" s="104" t="s">
        <v>26</v>
      </c>
      <c r="E25" s="105" t="str">
        <f>情報提供書!E25</f>
        <v>　　　　　　　　</v>
      </c>
      <c r="F25" s="106" t="s">
        <v>38</v>
      </c>
      <c r="G25" s="221" t="str">
        <f>情報提供書!G25</f>
        <v>（　　　　　　　　　　　　　　　　　　　　）</v>
      </c>
      <c r="H25" s="222"/>
    </row>
    <row r="26" spans="1:8" ht="26.25" customHeight="1" thickBot="1">
      <c r="A26" s="107"/>
      <c r="B26" s="223" t="s">
        <v>141</v>
      </c>
      <c r="C26" s="223"/>
      <c r="D26" s="224">
        <f>情報提供書!D26</f>
        <v>0</v>
      </c>
      <c r="E26" s="224"/>
      <c r="F26" s="224"/>
      <c r="G26" s="224"/>
      <c r="H26" s="225"/>
    </row>
    <row r="27" spans="1:8" ht="24" customHeight="1" thickBot="1">
      <c r="A27" s="199" t="s">
        <v>7</v>
      </c>
      <c r="B27" s="200"/>
      <c r="C27" s="200"/>
      <c r="D27" s="200"/>
      <c r="E27" s="200"/>
      <c r="F27" s="108" t="s">
        <v>53</v>
      </c>
      <c r="G27" s="109" t="str">
        <f>情報提供書!G27</f>
        <v>□有</v>
      </c>
      <c r="H27" s="110" t="str">
        <f>情報提供書!H27</f>
        <v>□無</v>
      </c>
    </row>
    <row r="28" spans="1:8" ht="39.950000000000003" customHeight="1" thickBot="1">
      <c r="A28" s="207">
        <f>情報提供書!A28</f>
        <v>0</v>
      </c>
      <c r="B28" s="208"/>
      <c r="C28" s="208"/>
      <c r="D28" s="208"/>
      <c r="E28" s="208"/>
      <c r="F28" s="208"/>
      <c r="G28" s="208"/>
      <c r="H28" s="209"/>
    </row>
    <row r="29" spans="1:8" ht="21" customHeight="1" thickBot="1">
      <c r="A29" s="210"/>
      <c r="B29" s="210"/>
      <c r="C29" s="210"/>
      <c r="D29" s="210"/>
      <c r="E29" s="210"/>
      <c r="F29" s="210"/>
      <c r="G29" s="210"/>
      <c r="H29" s="210"/>
    </row>
    <row r="30" spans="1:8" ht="20.25" customHeight="1" thickBot="1">
      <c r="A30" s="234" t="s">
        <v>27</v>
      </c>
      <c r="B30" s="235"/>
      <c r="C30" s="235"/>
      <c r="D30" s="236"/>
      <c r="E30" s="138" t="s">
        <v>13</v>
      </c>
      <c r="F30" s="139" t="s">
        <v>98</v>
      </c>
      <c r="G30" s="139" t="s">
        <v>11</v>
      </c>
      <c r="H30" s="140" t="s">
        <v>12</v>
      </c>
    </row>
    <row r="31" spans="1:8" ht="20.25" customHeight="1">
      <c r="A31" s="237" t="s">
        <v>48</v>
      </c>
      <c r="B31" s="238"/>
      <c r="C31" s="239" t="s">
        <v>97</v>
      </c>
      <c r="D31" s="240"/>
      <c r="E31" s="241" t="s">
        <v>29</v>
      </c>
      <c r="F31" s="242"/>
      <c r="G31" s="141" t="s">
        <v>30</v>
      </c>
      <c r="H31" s="142" t="s">
        <v>31</v>
      </c>
    </row>
    <row r="32" spans="1:8" ht="35.25" customHeight="1" thickBot="1">
      <c r="A32" s="230" t="s">
        <v>49</v>
      </c>
      <c r="B32" s="231"/>
      <c r="C32" s="143" t="s">
        <v>28</v>
      </c>
      <c r="D32" s="232" t="s">
        <v>144</v>
      </c>
      <c r="E32" s="232"/>
      <c r="F32" s="232"/>
      <c r="G32" s="232"/>
      <c r="H32" s="233"/>
    </row>
    <row r="33" ht="48.75" customHeight="1"/>
  </sheetData>
  <mergeCells count="41">
    <mergeCell ref="A8:B10"/>
    <mergeCell ref="D8:E8"/>
    <mergeCell ref="G8:H8"/>
    <mergeCell ref="D10:F10"/>
    <mergeCell ref="A2:H2"/>
    <mergeCell ref="G3:H3"/>
    <mergeCell ref="A4:B4"/>
    <mergeCell ref="C4:D4"/>
    <mergeCell ref="A5:B5"/>
    <mergeCell ref="C5:D5"/>
    <mergeCell ref="F5:H5"/>
    <mergeCell ref="B6:D6"/>
    <mergeCell ref="E6:F6"/>
    <mergeCell ref="G6:H6"/>
    <mergeCell ref="A7:D7"/>
    <mergeCell ref="E7:H7"/>
    <mergeCell ref="A12:A22"/>
    <mergeCell ref="B12:H12"/>
    <mergeCell ref="B14:H14"/>
    <mergeCell ref="B19:H19"/>
    <mergeCell ref="B20:H20"/>
    <mergeCell ref="B21:D21"/>
    <mergeCell ref="H21:H24"/>
    <mergeCell ref="B22:D22"/>
    <mergeCell ref="C24:G24"/>
    <mergeCell ref="B13:H13"/>
    <mergeCell ref="B15:H15"/>
    <mergeCell ref="E18:F18"/>
    <mergeCell ref="A32:B32"/>
    <mergeCell ref="D32:H32"/>
    <mergeCell ref="B25:C25"/>
    <mergeCell ref="G25:H25"/>
    <mergeCell ref="B26:C26"/>
    <mergeCell ref="D26:H26"/>
    <mergeCell ref="A27:E27"/>
    <mergeCell ref="A28:H28"/>
    <mergeCell ref="A29:H29"/>
    <mergeCell ref="A30:D30"/>
    <mergeCell ref="A31:B31"/>
    <mergeCell ref="C31:D31"/>
    <mergeCell ref="E31:F31"/>
  </mergeCells>
  <phoneticPr fontId="2"/>
  <dataValidations count="3">
    <dataValidation type="list" allowBlank="1" showInputMessage="1" showErrorMessage="1" sqref="H4 H9 H3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G4 G9 G30">
      <formula1>"1月,2月,3月,4月,5月,6月,7月,8月,9月,10月,11月,12月,      "</formula1>
    </dataValidation>
    <dataValidation type="list" allowBlank="1" showInputMessage="1" showErrorMessage="1" sqref="F4 F9 F30">
      <formula1>",2015年,2016年,2017年,2018年,      "</formula1>
    </dataValidation>
  </dataValidations>
  <pageMargins left="0.7" right="0.7" top="0.75" bottom="0.75" header="0.3" footer="0.3"/>
  <pageSetup paperSize="9" scale="94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3"/>
  <sheetViews>
    <sheetView showGridLines="0" workbookViewId="0">
      <selection activeCell="T9" sqref="T9"/>
    </sheetView>
  </sheetViews>
  <sheetFormatPr defaultColWidth="8.875" defaultRowHeight="12.75"/>
  <cols>
    <col min="1" max="1" width="4.125" style="6" customWidth="1"/>
    <col min="2" max="2" width="7.5" style="6" customWidth="1"/>
    <col min="3" max="3" width="7.125" style="6" customWidth="1"/>
    <col min="4" max="5" width="4.625" style="6" customWidth="1"/>
    <col min="6" max="6" width="6.125" style="6" customWidth="1"/>
    <col min="7" max="7" width="12.625" style="6" customWidth="1"/>
    <col min="8" max="9" width="11.125" style="6" customWidth="1"/>
    <col min="10" max="10" width="3.375" style="6" customWidth="1"/>
    <col min="11" max="11" width="6.375" style="6" customWidth="1"/>
    <col min="12" max="12" width="3.625" style="6" customWidth="1"/>
    <col min="13" max="13" width="3.875" style="6" customWidth="1"/>
    <col min="14" max="15" width="4.125" style="6" customWidth="1"/>
    <col min="16" max="16" width="4.625" style="6" customWidth="1"/>
    <col min="17" max="16384" width="8.875" style="6"/>
  </cols>
  <sheetData>
    <row r="1" spans="1:16" ht="15">
      <c r="A1" s="383" t="s">
        <v>136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</row>
    <row r="2" spans="1:16" ht="15.95" customHeight="1">
      <c r="A2" s="7"/>
      <c r="B2" s="7"/>
      <c r="C2" s="7"/>
      <c r="D2" s="7"/>
      <c r="E2" s="7"/>
      <c r="F2" s="7"/>
      <c r="G2" s="7"/>
      <c r="H2" s="413" t="str">
        <f>情報提供書!F3</f>
        <v>紹介先IRUD拠点病院施設名</v>
      </c>
      <c r="I2" s="413"/>
      <c r="J2" s="413"/>
      <c r="K2" s="412" t="str">
        <f>情報提供書!G3</f>
        <v>浜松医科大学医学部附属病院</v>
      </c>
      <c r="L2" s="412"/>
      <c r="M2" s="412"/>
      <c r="N2" s="412"/>
      <c r="O2" s="412"/>
      <c r="P2" s="412"/>
    </row>
    <row r="3" spans="1:16" ht="21" customHeight="1">
      <c r="A3" s="8" t="s">
        <v>132</v>
      </c>
      <c r="B3" s="9"/>
      <c r="C3" s="399"/>
      <c r="D3" s="399"/>
      <c r="E3" s="399"/>
      <c r="F3" s="400"/>
      <c r="G3" s="40" t="s">
        <v>57</v>
      </c>
      <c r="H3" s="401"/>
      <c r="I3" s="402"/>
      <c r="J3" s="33" t="s">
        <v>99</v>
      </c>
      <c r="K3" s="39" t="str">
        <f>コンサルトシート!F4</f>
        <v>2016年</v>
      </c>
      <c r="L3" s="31"/>
      <c r="M3" s="39" t="str">
        <f>コンサルトシート!G4</f>
        <v>4月</v>
      </c>
      <c r="N3" s="31"/>
      <c r="O3" s="39" t="str">
        <f>コンサルトシート!H4</f>
        <v>1日</v>
      </c>
      <c r="P3" s="32"/>
    </row>
    <row r="4" spans="1:16" ht="17.25" customHeight="1">
      <c r="A4" s="384" t="s">
        <v>58</v>
      </c>
      <c r="B4" s="387" t="s">
        <v>59</v>
      </c>
      <c r="C4" s="389"/>
      <c r="D4" s="390"/>
      <c r="E4" s="390"/>
      <c r="F4" s="390"/>
      <c r="G4" s="391"/>
      <c r="H4" s="10" t="s">
        <v>60</v>
      </c>
      <c r="I4" s="11" t="s">
        <v>61</v>
      </c>
      <c r="J4" s="12"/>
      <c r="K4" s="13"/>
      <c r="L4" s="13"/>
      <c r="M4" s="13"/>
      <c r="N4" s="13"/>
      <c r="O4" s="13"/>
      <c r="P4" s="14"/>
    </row>
    <row r="5" spans="1:16" ht="27.95" customHeight="1">
      <c r="A5" s="385"/>
      <c r="B5" s="388"/>
      <c r="C5" s="392"/>
      <c r="D5" s="303"/>
      <c r="E5" s="303"/>
      <c r="F5" s="303"/>
      <c r="G5" s="304"/>
      <c r="H5" s="35">
        <f>情報提供書!G8</f>
        <v>0</v>
      </c>
      <c r="I5" s="36">
        <f>情報提供書!D8</f>
        <v>0</v>
      </c>
      <c r="J5" s="15"/>
      <c r="K5" s="16"/>
      <c r="L5" s="16"/>
      <c r="M5" s="16"/>
      <c r="N5" s="16"/>
      <c r="O5" s="16"/>
      <c r="P5" s="17"/>
    </row>
    <row r="6" spans="1:16" ht="41.1" customHeight="1">
      <c r="A6" s="386"/>
      <c r="B6" s="393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5"/>
    </row>
    <row r="7" spans="1:16" ht="21" customHeight="1">
      <c r="A7" s="280" t="s">
        <v>62</v>
      </c>
      <c r="B7" s="341" t="s">
        <v>63</v>
      </c>
      <c r="C7" s="342"/>
      <c r="D7" s="342"/>
      <c r="E7" s="342"/>
      <c r="F7" s="342"/>
      <c r="G7" s="343"/>
      <c r="H7" s="406" t="s">
        <v>64</v>
      </c>
      <c r="I7" s="407"/>
      <c r="J7" s="407"/>
      <c r="K7" s="407"/>
      <c r="L7" s="407"/>
      <c r="M7" s="407"/>
      <c r="N7" s="407"/>
      <c r="O7" s="407"/>
      <c r="P7" s="408"/>
    </row>
    <row r="8" spans="1:16">
      <c r="A8" s="281"/>
      <c r="B8" s="18" t="s">
        <v>65</v>
      </c>
      <c r="C8" s="19" t="s">
        <v>66</v>
      </c>
      <c r="D8" s="19"/>
      <c r="E8" s="19"/>
      <c r="F8" s="19"/>
      <c r="G8" s="20"/>
      <c r="H8" s="403" t="str">
        <f>情報提供書!B14</f>
        <v xml:space="preserve">
</v>
      </c>
      <c r="I8" s="404"/>
      <c r="J8" s="404"/>
      <c r="K8" s="404"/>
      <c r="L8" s="404"/>
      <c r="M8" s="404"/>
      <c r="N8" s="404"/>
      <c r="O8" s="404"/>
      <c r="P8" s="405"/>
    </row>
    <row r="9" spans="1:16">
      <c r="A9" s="281"/>
      <c r="B9" s="18" t="s">
        <v>65</v>
      </c>
      <c r="C9" s="19" t="s">
        <v>67</v>
      </c>
      <c r="D9" s="19"/>
      <c r="E9" s="19"/>
      <c r="F9" s="19"/>
      <c r="G9" s="20"/>
      <c r="H9" s="403"/>
      <c r="I9" s="404"/>
      <c r="J9" s="404"/>
      <c r="K9" s="404"/>
      <c r="L9" s="404"/>
      <c r="M9" s="404"/>
      <c r="N9" s="404"/>
      <c r="O9" s="404"/>
      <c r="P9" s="405"/>
    </row>
    <row r="10" spans="1:16">
      <c r="A10" s="281"/>
      <c r="B10" s="18" t="s">
        <v>65</v>
      </c>
      <c r="C10" s="19" t="s">
        <v>68</v>
      </c>
      <c r="D10" s="19"/>
      <c r="E10" s="19"/>
      <c r="F10" s="19"/>
      <c r="G10" s="20"/>
      <c r="H10" s="403"/>
      <c r="I10" s="404"/>
      <c r="J10" s="404"/>
      <c r="K10" s="404"/>
      <c r="L10" s="404"/>
      <c r="M10" s="404"/>
      <c r="N10" s="404"/>
      <c r="O10" s="404"/>
      <c r="P10" s="405"/>
    </row>
    <row r="11" spans="1:16">
      <c r="A11" s="281"/>
      <c r="B11" s="18" t="s">
        <v>65</v>
      </c>
      <c r="C11" s="19" t="s">
        <v>69</v>
      </c>
      <c r="D11" s="19"/>
      <c r="E11" s="19"/>
      <c r="F11" s="19"/>
      <c r="G11" s="20"/>
      <c r="H11" s="403"/>
      <c r="I11" s="404"/>
      <c r="J11" s="404"/>
      <c r="K11" s="404"/>
      <c r="L11" s="404"/>
      <c r="M11" s="404"/>
      <c r="N11" s="404"/>
      <c r="O11" s="404"/>
      <c r="P11" s="405"/>
    </row>
    <row r="12" spans="1:16">
      <c r="A12" s="281"/>
      <c r="B12" s="18"/>
      <c r="C12" s="409" t="s">
        <v>70</v>
      </c>
      <c r="D12" s="409"/>
      <c r="E12" s="409"/>
      <c r="F12" s="409"/>
      <c r="G12" s="410"/>
      <c r="H12" s="403"/>
      <c r="I12" s="404"/>
      <c r="J12" s="404"/>
      <c r="K12" s="404"/>
      <c r="L12" s="404"/>
      <c r="M12" s="404"/>
      <c r="N12" s="404"/>
      <c r="O12" s="404"/>
      <c r="P12" s="405"/>
    </row>
    <row r="13" spans="1:16">
      <c r="A13" s="281"/>
      <c r="B13" s="18"/>
      <c r="C13" s="19" t="s">
        <v>71</v>
      </c>
      <c r="D13" s="409"/>
      <c r="E13" s="409"/>
      <c r="F13" s="409"/>
      <c r="G13" s="410"/>
      <c r="H13" s="403"/>
      <c r="I13" s="404"/>
      <c r="J13" s="404"/>
      <c r="K13" s="404"/>
      <c r="L13" s="404"/>
      <c r="M13" s="404"/>
      <c r="N13" s="404"/>
      <c r="O13" s="404"/>
      <c r="P13" s="405"/>
    </row>
    <row r="14" spans="1:16">
      <c r="A14" s="281"/>
      <c r="B14" s="18" t="s">
        <v>65</v>
      </c>
      <c r="C14" s="19" t="s">
        <v>72</v>
      </c>
      <c r="D14" s="19"/>
      <c r="E14" s="19"/>
      <c r="F14" s="411"/>
      <c r="G14" s="410"/>
      <c r="H14" s="403"/>
      <c r="I14" s="404"/>
      <c r="J14" s="404"/>
      <c r="K14" s="404"/>
      <c r="L14" s="404"/>
      <c r="M14" s="404"/>
      <c r="N14" s="404"/>
      <c r="O14" s="404"/>
      <c r="P14" s="405"/>
    </row>
    <row r="15" spans="1:16" ht="6.75" customHeight="1">
      <c r="A15" s="281"/>
      <c r="B15" s="21"/>
      <c r="C15" s="22"/>
      <c r="D15" s="22"/>
      <c r="E15" s="22"/>
      <c r="F15" s="22"/>
      <c r="G15" s="23"/>
      <c r="H15" s="403"/>
      <c r="I15" s="404"/>
      <c r="J15" s="404"/>
      <c r="K15" s="404"/>
      <c r="L15" s="404"/>
      <c r="M15" s="404"/>
      <c r="N15" s="404"/>
      <c r="O15" s="404"/>
      <c r="P15" s="405"/>
    </row>
    <row r="16" spans="1:16" ht="24.75" customHeight="1">
      <c r="A16" s="281"/>
      <c r="B16" s="396" t="str">
        <f>情報提供書!B19</f>
        <v>主訴</v>
      </c>
      <c r="C16" s="397"/>
      <c r="D16" s="397"/>
      <c r="E16" s="397"/>
      <c r="F16" s="397"/>
      <c r="G16" s="398"/>
      <c r="H16" s="344" t="s">
        <v>73</v>
      </c>
      <c r="I16" s="345"/>
      <c r="J16" s="345"/>
      <c r="K16" s="345"/>
      <c r="L16" s="345"/>
      <c r="M16" s="345"/>
      <c r="N16" s="345"/>
      <c r="O16" s="345"/>
      <c r="P16" s="346"/>
    </row>
    <row r="17" spans="1:16" ht="10.5" customHeight="1">
      <c r="A17" s="281"/>
      <c r="B17" s="347" t="str">
        <f>情報提供書!B20</f>
        <v xml:space="preserve">現病歴
</v>
      </c>
      <c r="C17" s="348"/>
      <c r="D17" s="348"/>
      <c r="E17" s="348"/>
      <c r="F17" s="348"/>
      <c r="G17" s="348"/>
      <c r="H17" s="348"/>
      <c r="I17" s="348"/>
      <c r="J17" s="348"/>
      <c r="K17" s="348"/>
      <c r="L17" s="305" t="s">
        <v>123</v>
      </c>
      <c r="M17" s="306"/>
      <c r="N17" s="306"/>
      <c r="O17" s="306"/>
      <c r="P17" s="307"/>
    </row>
    <row r="18" spans="1:16" ht="10.5" customHeight="1">
      <c r="A18" s="281"/>
      <c r="B18" s="349"/>
      <c r="C18" s="350"/>
      <c r="D18" s="350"/>
      <c r="E18" s="350"/>
      <c r="F18" s="350"/>
      <c r="G18" s="350"/>
      <c r="H18" s="350"/>
      <c r="I18" s="350"/>
      <c r="J18" s="350"/>
      <c r="K18" s="350"/>
      <c r="L18" s="308"/>
      <c r="M18" s="309"/>
      <c r="N18" s="309"/>
      <c r="O18" s="309"/>
      <c r="P18" s="310"/>
    </row>
    <row r="19" spans="1:16" ht="10.5" customHeight="1">
      <c r="A19" s="281"/>
      <c r="B19" s="349"/>
      <c r="C19" s="350"/>
      <c r="D19" s="350"/>
      <c r="E19" s="350"/>
      <c r="F19" s="350"/>
      <c r="G19" s="350"/>
      <c r="H19" s="350"/>
      <c r="I19" s="350"/>
      <c r="J19" s="350"/>
      <c r="K19" s="350"/>
      <c r="L19" s="359" t="str">
        <f>情報提供書!F22</f>
        <v>身長______cm</v>
      </c>
      <c r="M19" s="360"/>
      <c r="N19" s="360"/>
      <c r="O19" s="360"/>
      <c r="P19" s="361"/>
    </row>
    <row r="20" spans="1:16" ht="10.5" customHeight="1">
      <c r="A20" s="281"/>
      <c r="B20" s="349"/>
      <c r="C20" s="350"/>
      <c r="D20" s="350"/>
      <c r="E20" s="350"/>
      <c r="F20" s="350"/>
      <c r="G20" s="350"/>
      <c r="H20" s="350"/>
      <c r="I20" s="350"/>
      <c r="J20" s="350"/>
      <c r="K20" s="350"/>
      <c r="L20" s="362"/>
      <c r="M20" s="363"/>
      <c r="N20" s="363"/>
      <c r="O20" s="363"/>
      <c r="P20" s="364"/>
    </row>
    <row r="21" spans="1:16" ht="10.5" customHeight="1">
      <c r="A21" s="281"/>
      <c r="B21" s="349"/>
      <c r="C21" s="350"/>
      <c r="D21" s="350"/>
      <c r="E21" s="350"/>
      <c r="F21" s="350"/>
      <c r="G21" s="350"/>
      <c r="H21" s="350"/>
      <c r="I21" s="350"/>
      <c r="J21" s="350"/>
      <c r="K21" s="350"/>
      <c r="L21" s="362" t="str">
        <f>情報提供書!E22</f>
        <v>体重______kg</v>
      </c>
      <c r="M21" s="363"/>
      <c r="N21" s="363"/>
      <c r="O21" s="363"/>
      <c r="P21" s="364"/>
    </row>
    <row r="22" spans="1:16" ht="10.5" customHeight="1">
      <c r="A22" s="281"/>
      <c r="B22" s="349"/>
      <c r="C22" s="350"/>
      <c r="D22" s="350"/>
      <c r="E22" s="350"/>
      <c r="F22" s="350"/>
      <c r="G22" s="350"/>
      <c r="H22" s="350"/>
      <c r="I22" s="350"/>
      <c r="J22" s="350"/>
      <c r="K22" s="350"/>
      <c r="L22" s="362"/>
      <c r="M22" s="363"/>
      <c r="N22" s="363"/>
      <c r="O22" s="363"/>
      <c r="P22" s="364"/>
    </row>
    <row r="23" spans="1:16" ht="10.5" customHeight="1">
      <c r="A23" s="281"/>
      <c r="B23" s="349"/>
      <c r="C23" s="350"/>
      <c r="D23" s="350"/>
      <c r="E23" s="350"/>
      <c r="F23" s="350"/>
      <c r="G23" s="350"/>
      <c r="H23" s="350"/>
      <c r="I23" s="350"/>
      <c r="J23" s="350"/>
      <c r="K23" s="350"/>
      <c r="L23" s="362" t="str">
        <f>情報提供書!G22</f>
        <v>頭囲______cm</v>
      </c>
      <c r="M23" s="363"/>
      <c r="N23" s="363"/>
      <c r="O23" s="363"/>
      <c r="P23" s="364"/>
    </row>
    <row r="24" spans="1:16" ht="10.5" customHeight="1">
      <c r="A24" s="281"/>
      <c r="B24" s="349"/>
      <c r="C24" s="350"/>
      <c r="D24" s="350"/>
      <c r="E24" s="350"/>
      <c r="F24" s="350"/>
      <c r="G24" s="350"/>
      <c r="H24" s="350"/>
      <c r="I24" s="350"/>
      <c r="J24" s="350"/>
      <c r="K24" s="350"/>
      <c r="L24" s="362"/>
      <c r="M24" s="363"/>
      <c r="N24" s="363"/>
      <c r="O24" s="363"/>
      <c r="P24" s="364"/>
    </row>
    <row r="25" spans="1:16" ht="12.75" customHeight="1">
      <c r="A25" s="281"/>
      <c r="B25" s="351"/>
      <c r="C25" s="352"/>
      <c r="D25" s="352"/>
      <c r="E25" s="352"/>
      <c r="F25" s="350"/>
      <c r="G25" s="352"/>
      <c r="H25" s="352"/>
      <c r="I25" s="352"/>
      <c r="J25" s="352"/>
      <c r="K25" s="352"/>
      <c r="L25" s="24"/>
      <c r="M25" s="25"/>
      <c r="N25" s="25"/>
      <c r="O25" s="25"/>
      <c r="P25" s="26"/>
    </row>
    <row r="26" spans="1:16" ht="25.5" customHeight="1">
      <c r="A26" s="281"/>
      <c r="B26" s="336" t="s">
        <v>74</v>
      </c>
      <c r="C26" s="337"/>
      <c r="D26" s="11" t="s">
        <v>75</v>
      </c>
      <c r="E26" s="365" t="s">
        <v>76</v>
      </c>
      <c r="F26" s="366"/>
      <c r="G26" s="366"/>
      <c r="H26" s="366"/>
      <c r="I26" s="366"/>
      <c r="J26" s="366"/>
      <c r="K26" s="367"/>
      <c r="L26" s="338" t="s">
        <v>77</v>
      </c>
      <c r="M26" s="339"/>
      <c r="N26" s="339"/>
      <c r="O26" s="339"/>
      <c r="P26" s="340"/>
    </row>
    <row r="27" spans="1:16" ht="10.5" customHeight="1">
      <c r="A27" s="281"/>
      <c r="B27" s="377" t="s">
        <v>135</v>
      </c>
      <c r="C27" s="378"/>
      <c r="D27" s="381" t="s">
        <v>65</v>
      </c>
      <c r="E27" s="332"/>
      <c r="F27" s="333"/>
      <c r="G27" s="333"/>
      <c r="H27" s="333"/>
      <c r="I27" s="333"/>
      <c r="J27" s="333"/>
      <c r="K27" s="334"/>
      <c r="L27" s="326" t="s">
        <v>128</v>
      </c>
      <c r="M27" s="327" t="s">
        <v>78</v>
      </c>
      <c r="N27" s="327"/>
      <c r="O27" s="327"/>
      <c r="P27" s="328"/>
    </row>
    <row r="28" spans="1:16" ht="10.5" customHeight="1">
      <c r="A28" s="281"/>
      <c r="B28" s="379"/>
      <c r="C28" s="380"/>
      <c r="D28" s="382"/>
      <c r="E28" s="335"/>
      <c r="F28" s="299"/>
      <c r="G28" s="299"/>
      <c r="H28" s="299"/>
      <c r="I28" s="299"/>
      <c r="J28" s="299"/>
      <c r="K28" s="300"/>
      <c r="L28" s="326"/>
      <c r="M28" s="329"/>
      <c r="N28" s="329"/>
      <c r="O28" s="329"/>
      <c r="P28" s="328"/>
    </row>
    <row r="29" spans="1:16" ht="10.5" customHeight="1">
      <c r="A29" s="281"/>
      <c r="B29" s="292" t="str">
        <f>情報提供書!B16</f>
        <v>□先天異常</v>
      </c>
      <c r="C29" s="293"/>
      <c r="D29" s="296"/>
      <c r="E29" s="299"/>
      <c r="F29" s="299"/>
      <c r="G29" s="299"/>
      <c r="H29" s="299"/>
      <c r="I29" s="299"/>
      <c r="J29" s="299"/>
      <c r="K29" s="300"/>
      <c r="L29" s="326" t="s">
        <v>128</v>
      </c>
      <c r="M29" s="327" t="s">
        <v>79</v>
      </c>
      <c r="N29" s="327"/>
      <c r="O29" s="327"/>
      <c r="P29" s="328"/>
    </row>
    <row r="30" spans="1:16" ht="10.5" customHeight="1">
      <c r="A30" s="281"/>
      <c r="B30" s="292"/>
      <c r="C30" s="293"/>
      <c r="D30" s="296"/>
      <c r="E30" s="299"/>
      <c r="F30" s="299"/>
      <c r="G30" s="299"/>
      <c r="H30" s="299"/>
      <c r="I30" s="299"/>
      <c r="J30" s="299"/>
      <c r="K30" s="300"/>
      <c r="L30" s="326"/>
      <c r="M30" s="329"/>
      <c r="N30" s="329"/>
      <c r="O30" s="329"/>
      <c r="P30" s="328"/>
    </row>
    <row r="31" spans="1:16" ht="10.5" customHeight="1">
      <c r="A31" s="281"/>
      <c r="B31" s="292" t="str">
        <f>情報提供書!C16</f>
        <v>□顔貌異常</v>
      </c>
      <c r="C31" s="293"/>
      <c r="D31" s="296"/>
      <c r="E31" s="299"/>
      <c r="F31" s="299"/>
      <c r="G31" s="299"/>
      <c r="H31" s="299"/>
      <c r="I31" s="299"/>
      <c r="J31" s="299"/>
      <c r="K31" s="300"/>
      <c r="L31" s="326" t="s">
        <v>128</v>
      </c>
      <c r="M31" s="327" t="s">
        <v>80</v>
      </c>
      <c r="N31" s="327"/>
      <c r="O31" s="327"/>
      <c r="P31" s="328"/>
    </row>
    <row r="32" spans="1:16" ht="10.5" customHeight="1">
      <c r="A32" s="281"/>
      <c r="B32" s="292"/>
      <c r="C32" s="293"/>
      <c r="D32" s="296"/>
      <c r="E32" s="299"/>
      <c r="F32" s="299"/>
      <c r="G32" s="299"/>
      <c r="H32" s="299"/>
      <c r="I32" s="299"/>
      <c r="J32" s="299"/>
      <c r="K32" s="300"/>
      <c r="L32" s="326"/>
      <c r="M32" s="329"/>
      <c r="N32" s="329"/>
      <c r="O32" s="329"/>
      <c r="P32" s="328"/>
    </row>
    <row r="33" spans="1:16" ht="13.5" customHeight="1">
      <c r="A33" s="281"/>
      <c r="B33" s="292" t="str">
        <f>情報提供書!D16</f>
        <v>□神経・筋</v>
      </c>
      <c r="C33" s="293"/>
      <c r="D33" s="296"/>
      <c r="E33" s="299"/>
      <c r="F33" s="299"/>
      <c r="G33" s="299"/>
      <c r="H33" s="299"/>
      <c r="I33" s="299"/>
      <c r="J33" s="299"/>
      <c r="K33" s="300"/>
      <c r="L33" s="326" t="s">
        <v>128</v>
      </c>
      <c r="M33" s="330" t="s">
        <v>81</v>
      </c>
      <c r="N33" s="330"/>
      <c r="O33" s="330"/>
      <c r="P33" s="331"/>
    </row>
    <row r="34" spans="1:16" ht="10.5" customHeight="1">
      <c r="A34" s="281"/>
      <c r="B34" s="292"/>
      <c r="C34" s="293"/>
      <c r="D34" s="296"/>
      <c r="E34" s="299"/>
      <c r="F34" s="299"/>
      <c r="G34" s="299"/>
      <c r="H34" s="299"/>
      <c r="I34" s="299"/>
      <c r="J34" s="299"/>
      <c r="K34" s="300"/>
      <c r="L34" s="326"/>
      <c r="M34" s="45" t="s">
        <v>129</v>
      </c>
      <c r="N34" s="46"/>
      <c r="O34" s="46"/>
      <c r="P34" s="47"/>
    </row>
    <row r="35" spans="1:16" ht="10.5" customHeight="1">
      <c r="A35" s="281"/>
      <c r="B35" s="292" t="str">
        <f>情報提供書!E16</f>
        <v>□腎・泌尿器</v>
      </c>
      <c r="C35" s="293"/>
      <c r="D35" s="296"/>
      <c r="E35" s="299"/>
      <c r="F35" s="299"/>
      <c r="G35" s="299"/>
      <c r="H35" s="299"/>
      <c r="I35" s="299"/>
      <c r="J35" s="299"/>
      <c r="K35" s="300"/>
      <c r="L35" s="316" t="s">
        <v>122</v>
      </c>
      <c r="M35" s="306"/>
      <c r="N35" s="306"/>
      <c r="O35" s="306"/>
      <c r="P35" s="307"/>
    </row>
    <row r="36" spans="1:16" ht="10.5" customHeight="1">
      <c r="A36" s="281"/>
      <c r="B36" s="292"/>
      <c r="C36" s="293"/>
      <c r="D36" s="296"/>
      <c r="E36" s="299"/>
      <c r="F36" s="299"/>
      <c r="G36" s="299"/>
      <c r="H36" s="299"/>
      <c r="I36" s="299"/>
      <c r="J36" s="299"/>
      <c r="K36" s="300"/>
      <c r="L36" s="308"/>
      <c r="M36" s="309"/>
      <c r="N36" s="309"/>
      <c r="O36" s="309"/>
      <c r="P36" s="310"/>
    </row>
    <row r="37" spans="1:16" ht="10.5" customHeight="1">
      <c r="A37" s="281"/>
      <c r="B37" s="292" t="str">
        <f>情報提供書!F16</f>
        <v>□呼吸器</v>
      </c>
      <c r="C37" s="293"/>
      <c r="D37" s="296"/>
      <c r="E37" s="299"/>
      <c r="F37" s="299"/>
      <c r="G37" s="299"/>
      <c r="H37" s="299"/>
      <c r="I37" s="299"/>
      <c r="J37" s="299"/>
      <c r="K37" s="300"/>
      <c r="L37" s="317" t="str">
        <f>情報提供書!E25</f>
        <v>　　　　　　　　</v>
      </c>
      <c r="M37" s="318"/>
      <c r="N37" s="318"/>
      <c r="O37" s="318"/>
      <c r="P37" s="319"/>
    </row>
    <row r="38" spans="1:16" ht="10.5" customHeight="1">
      <c r="A38" s="281"/>
      <c r="B38" s="292"/>
      <c r="C38" s="293"/>
      <c r="D38" s="296"/>
      <c r="E38" s="299"/>
      <c r="F38" s="299"/>
      <c r="G38" s="299"/>
      <c r="H38" s="299"/>
      <c r="I38" s="299"/>
      <c r="J38" s="299"/>
      <c r="K38" s="300"/>
      <c r="L38" s="320"/>
      <c r="M38" s="321"/>
      <c r="N38" s="321"/>
      <c r="O38" s="321"/>
      <c r="P38" s="322"/>
    </row>
    <row r="39" spans="1:16" ht="10.5" customHeight="1">
      <c r="A39" s="281"/>
      <c r="B39" s="292" t="str">
        <f>情報提供書!G16</f>
        <v>□循環器</v>
      </c>
      <c r="C39" s="293"/>
      <c r="D39" s="296"/>
      <c r="E39" s="299"/>
      <c r="F39" s="299"/>
      <c r="G39" s="299"/>
      <c r="H39" s="299"/>
      <c r="I39" s="299"/>
      <c r="J39" s="299"/>
      <c r="K39" s="300"/>
      <c r="L39" s="320"/>
      <c r="M39" s="321"/>
      <c r="N39" s="321"/>
      <c r="O39" s="321"/>
      <c r="P39" s="322"/>
    </row>
    <row r="40" spans="1:16" ht="10.5" customHeight="1">
      <c r="A40" s="281"/>
      <c r="B40" s="292"/>
      <c r="C40" s="293"/>
      <c r="D40" s="296"/>
      <c r="E40" s="299"/>
      <c r="F40" s="299"/>
      <c r="G40" s="299"/>
      <c r="H40" s="299"/>
      <c r="I40" s="299"/>
      <c r="J40" s="299"/>
      <c r="K40" s="300"/>
      <c r="L40" s="323"/>
      <c r="M40" s="324"/>
      <c r="N40" s="324"/>
      <c r="O40" s="324"/>
      <c r="P40" s="325"/>
    </row>
    <row r="41" spans="1:16" ht="10.5" customHeight="1">
      <c r="A41" s="281"/>
      <c r="B41" s="292" t="str">
        <f>情報提供書!H16</f>
        <v>□骨・軟骨</v>
      </c>
      <c r="C41" s="293"/>
      <c r="D41" s="296"/>
      <c r="E41" s="299"/>
      <c r="F41" s="299"/>
      <c r="G41" s="299"/>
      <c r="H41" s="299"/>
      <c r="I41" s="299"/>
      <c r="J41" s="299"/>
      <c r="K41" s="300"/>
      <c r="L41" s="353" t="str">
        <f>情報提供書!G25</f>
        <v>（　　　　　　　　　　　　　　　　　　　　）</v>
      </c>
      <c r="M41" s="354"/>
      <c r="N41" s="354"/>
      <c r="O41" s="354"/>
      <c r="P41" s="355"/>
    </row>
    <row r="42" spans="1:16" ht="10.5" customHeight="1">
      <c r="A42" s="281"/>
      <c r="B42" s="292"/>
      <c r="C42" s="293"/>
      <c r="D42" s="296"/>
      <c r="E42" s="299"/>
      <c r="F42" s="299"/>
      <c r="G42" s="299"/>
      <c r="H42" s="299"/>
      <c r="I42" s="299"/>
      <c r="J42" s="299"/>
      <c r="K42" s="300"/>
      <c r="L42" s="356"/>
      <c r="M42" s="357"/>
      <c r="N42" s="357"/>
      <c r="O42" s="357"/>
      <c r="P42" s="358"/>
    </row>
    <row r="43" spans="1:16" ht="10.5" customHeight="1">
      <c r="A43" s="281"/>
      <c r="B43" s="292" t="str">
        <f>情報提供書!B17</f>
        <v>□血液</v>
      </c>
      <c r="C43" s="293"/>
      <c r="D43" s="296"/>
      <c r="E43" s="299"/>
      <c r="F43" s="299"/>
      <c r="G43" s="299"/>
      <c r="H43" s="299"/>
      <c r="I43" s="299"/>
      <c r="J43" s="299"/>
      <c r="K43" s="300"/>
      <c r="L43" s="305" t="s">
        <v>83</v>
      </c>
      <c r="M43" s="306"/>
      <c r="N43" s="306"/>
      <c r="O43" s="306"/>
      <c r="P43" s="307"/>
    </row>
    <row r="44" spans="1:16" ht="10.5" customHeight="1">
      <c r="A44" s="281"/>
      <c r="B44" s="292"/>
      <c r="C44" s="293"/>
      <c r="D44" s="296"/>
      <c r="E44" s="299"/>
      <c r="F44" s="299"/>
      <c r="G44" s="299"/>
      <c r="H44" s="299"/>
      <c r="I44" s="299"/>
      <c r="J44" s="299"/>
      <c r="K44" s="300"/>
      <c r="L44" s="308"/>
      <c r="M44" s="309"/>
      <c r="N44" s="309"/>
      <c r="O44" s="309"/>
      <c r="P44" s="310"/>
    </row>
    <row r="45" spans="1:16" ht="10.5" customHeight="1">
      <c r="A45" s="281"/>
      <c r="B45" s="292" t="str">
        <f>情報提供書!C17</f>
        <v>□内分泌・代謝</v>
      </c>
      <c r="C45" s="293"/>
      <c r="D45" s="296"/>
      <c r="E45" s="299"/>
      <c r="F45" s="299"/>
      <c r="G45" s="299"/>
      <c r="H45" s="299"/>
      <c r="I45" s="299"/>
      <c r="J45" s="299"/>
      <c r="K45" s="300"/>
      <c r="L45" s="311" t="s">
        <v>65</v>
      </c>
      <c r="M45" s="312" t="s">
        <v>84</v>
      </c>
      <c r="N45" s="312"/>
      <c r="O45" s="312"/>
      <c r="P45" s="313"/>
    </row>
    <row r="46" spans="1:16" ht="10.5" customHeight="1">
      <c r="A46" s="281"/>
      <c r="B46" s="292"/>
      <c r="C46" s="293"/>
      <c r="D46" s="296"/>
      <c r="E46" s="299"/>
      <c r="F46" s="299"/>
      <c r="G46" s="299"/>
      <c r="H46" s="299"/>
      <c r="I46" s="299"/>
      <c r="J46" s="299"/>
      <c r="K46" s="300"/>
      <c r="L46" s="296"/>
      <c r="M46" s="314"/>
      <c r="N46" s="314"/>
      <c r="O46" s="314"/>
      <c r="P46" s="315"/>
    </row>
    <row r="47" spans="1:16" ht="10.5" customHeight="1">
      <c r="A47" s="281"/>
      <c r="B47" s="292" t="str">
        <f>情報提供書!D17</f>
        <v>□肝胆膵</v>
      </c>
      <c r="C47" s="293"/>
      <c r="D47" s="296"/>
      <c r="E47" s="299"/>
      <c r="F47" s="299"/>
      <c r="G47" s="299"/>
      <c r="H47" s="299"/>
      <c r="I47" s="299"/>
      <c r="J47" s="299"/>
      <c r="K47" s="300"/>
      <c r="L47" s="296" t="s">
        <v>65</v>
      </c>
      <c r="M47" s="297" t="s">
        <v>85</v>
      </c>
      <c r="N47" s="297"/>
      <c r="O47" s="297"/>
      <c r="P47" s="298"/>
    </row>
    <row r="48" spans="1:16" ht="10.5" customHeight="1">
      <c r="A48" s="281"/>
      <c r="B48" s="292"/>
      <c r="C48" s="293"/>
      <c r="D48" s="296"/>
      <c r="E48" s="299"/>
      <c r="F48" s="299"/>
      <c r="G48" s="299"/>
      <c r="H48" s="299"/>
      <c r="I48" s="299"/>
      <c r="J48" s="299"/>
      <c r="K48" s="300"/>
      <c r="L48" s="296"/>
      <c r="M48" s="297"/>
      <c r="N48" s="297"/>
      <c r="O48" s="297"/>
      <c r="P48" s="298"/>
    </row>
    <row r="49" spans="1:27" ht="10.5" customHeight="1">
      <c r="A49" s="281"/>
      <c r="B49" s="292" t="str">
        <f>情報提供書!E17</f>
        <v>□消化器</v>
      </c>
      <c r="C49" s="293"/>
      <c r="D49" s="296"/>
      <c r="E49" s="299"/>
      <c r="F49" s="299"/>
      <c r="G49" s="299"/>
      <c r="H49" s="299"/>
      <c r="I49" s="299"/>
      <c r="J49" s="299"/>
      <c r="K49" s="300"/>
      <c r="L49" s="296" t="s">
        <v>65</v>
      </c>
      <c r="M49" s="297" t="s">
        <v>120</v>
      </c>
      <c r="N49" s="297"/>
      <c r="O49" s="297"/>
      <c r="P49" s="298"/>
    </row>
    <row r="50" spans="1:27" ht="10.5" customHeight="1">
      <c r="A50" s="281"/>
      <c r="B50" s="292"/>
      <c r="C50" s="293"/>
      <c r="D50" s="296"/>
      <c r="E50" s="299"/>
      <c r="F50" s="299"/>
      <c r="G50" s="299"/>
      <c r="H50" s="299"/>
      <c r="I50" s="299"/>
      <c r="J50" s="299"/>
      <c r="K50" s="300"/>
      <c r="L50" s="296"/>
      <c r="M50" s="297"/>
      <c r="N50" s="297"/>
      <c r="O50" s="297"/>
      <c r="P50" s="298"/>
    </row>
    <row r="51" spans="1:27" ht="10.5" customHeight="1">
      <c r="A51" s="281"/>
      <c r="B51" s="292" t="str">
        <f>情報提供書!F17</f>
        <v>□皮膚</v>
      </c>
      <c r="C51" s="293"/>
      <c r="D51" s="296"/>
      <c r="E51" s="299"/>
      <c r="F51" s="299"/>
      <c r="G51" s="299"/>
      <c r="H51" s="299"/>
      <c r="I51" s="299"/>
      <c r="J51" s="299"/>
      <c r="K51" s="300"/>
      <c r="L51" s="296" t="s">
        <v>65</v>
      </c>
      <c r="M51" s="297" t="s">
        <v>86</v>
      </c>
      <c r="N51" s="297"/>
      <c r="O51" s="297"/>
      <c r="P51" s="298"/>
    </row>
    <row r="52" spans="1:27" ht="10.5" customHeight="1">
      <c r="A52" s="281"/>
      <c r="B52" s="292"/>
      <c r="C52" s="293"/>
      <c r="D52" s="296"/>
      <c r="E52" s="299"/>
      <c r="F52" s="299"/>
      <c r="G52" s="299"/>
      <c r="H52" s="299"/>
      <c r="I52" s="299"/>
      <c r="J52" s="299"/>
      <c r="K52" s="300"/>
      <c r="L52" s="296"/>
      <c r="M52" s="297"/>
      <c r="N52" s="297"/>
      <c r="O52" s="297"/>
      <c r="P52" s="298"/>
    </row>
    <row r="53" spans="1:27" ht="10.5" customHeight="1">
      <c r="A53" s="281"/>
      <c r="B53" s="292" t="str">
        <f>情報提供書!G17</f>
        <v>□耳鼻咽喉</v>
      </c>
      <c r="C53" s="293"/>
      <c r="D53" s="296"/>
      <c r="E53" s="299"/>
      <c r="F53" s="299"/>
      <c r="G53" s="299"/>
      <c r="H53" s="299"/>
      <c r="I53" s="299"/>
      <c r="J53" s="299"/>
      <c r="K53" s="300"/>
      <c r="L53" s="296" t="s">
        <v>65</v>
      </c>
      <c r="M53" s="297" t="s">
        <v>87</v>
      </c>
      <c r="N53" s="297"/>
      <c r="O53" s="297"/>
      <c r="P53" s="298"/>
    </row>
    <row r="54" spans="1:27" ht="10.5" customHeight="1">
      <c r="A54" s="281"/>
      <c r="B54" s="292"/>
      <c r="C54" s="293"/>
      <c r="D54" s="296"/>
      <c r="E54" s="299"/>
      <c r="F54" s="299"/>
      <c r="G54" s="299"/>
      <c r="H54" s="299"/>
      <c r="I54" s="299"/>
      <c r="J54" s="299"/>
      <c r="K54" s="300"/>
      <c r="L54" s="296"/>
      <c r="M54" s="297"/>
      <c r="N54" s="297"/>
      <c r="O54" s="297"/>
      <c r="P54" s="298"/>
    </row>
    <row r="55" spans="1:27" ht="10.5" customHeight="1">
      <c r="A55" s="281"/>
      <c r="B55" s="292" t="str">
        <f>情報提供書!H17</f>
        <v>□眼</v>
      </c>
      <c r="C55" s="293"/>
      <c r="D55" s="296"/>
      <c r="E55" s="299"/>
      <c r="F55" s="299"/>
      <c r="G55" s="299"/>
      <c r="H55" s="299"/>
      <c r="I55" s="299"/>
      <c r="J55" s="299"/>
      <c r="K55" s="300"/>
      <c r="L55" s="296" t="s">
        <v>65</v>
      </c>
      <c r="M55" s="297" t="s">
        <v>88</v>
      </c>
      <c r="N55" s="297"/>
      <c r="O55" s="297"/>
      <c r="P55" s="298"/>
    </row>
    <row r="56" spans="1:27" ht="10.5" customHeight="1">
      <c r="A56" s="281"/>
      <c r="B56" s="292"/>
      <c r="C56" s="293"/>
      <c r="D56" s="296"/>
      <c r="E56" s="299"/>
      <c r="F56" s="299"/>
      <c r="G56" s="299"/>
      <c r="H56" s="299"/>
      <c r="I56" s="299"/>
      <c r="J56" s="299"/>
      <c r="K56" s="300"/>
      <c r="L56" s="296"/>
      <c r="M56" s="297"/>
      <c r="N56" s="297"/>
      <c r="O56" s="297"/>
      <c r="P56" s="298"/>
    </row>
    <row r="57" spans="1:27" ht="10.5" customHeight="1">
      <c r="A57" s="281"/>
      <c r="B57" s="292" t="str">
        <f>情報提供書!B18</f>
        <v>□四肢</v>
      </c>
      <c r="C57" s="293"/>
      <c r="D57" s="296"/>
      <c r="E57" s="299"/>
      <c r="F57" s="299"/>
      <c r="G57" s="299"/>
      <c r="H57" s="299"/>
      <c r="I57" s="299"/>
      <c r="J57" s="299"/>
      <c r="K57" s="300"/>
      <c r="L57" s="296" t="s">
        <v>65</v>
      </c>
      <c r="M57" s="297" t="s">
        <v>89</v>
      </c>
      <c r="N57" s="297"/>
      <c r="O57" s="297"/>
      <c r="P57" s="298"/>
      <c r="W57"/>
      <c r="X57"/>
      <c r="Y57"/>
      <c r="Z57"/>
      <c r="AA57"/>
    </row>
    <row r="58" spans="1:27" ht="10.5" customHeight="1">
      <c r="A58" s="281"/>
      <c r="B58" s="292"/>
      <c r="C58" s="293"/>
      <c r="D58" s="296"/>
      <c r="E58" s="299"/>
      <c r="F58" s="299"/>
      <c r="G58" s="299"/>
      <c r="H58" s="299"/>
      <c r="I58" s="299"/>
      <c r="J58" s="299"/>
      <c r="K58" s="300"/>
      <c r="L58" s="296"/>
      <c r="M58" s="297"/>
      <c r="N58" s="297"/>
      <c r="O58" s="297"/>
      <c r="P58" s="298"/>
      <c r="W58"/>
      <c r="X58"/>
      <c r="Y58"/>
      <c r="Z58"/>
      <c r="AA58"/>
    </row>
    <row r="59" spans="1:27" ht="10.5" customHeight="1">
      <c r="A59" s="281"/>
      <c r="B59" s="373" t="str">
        <f>情報提供書!C18</f>
        <v>□精神</v>
      </c>
      <c r="C59" s="374"/>
      <c r="D59" s="375"/>
      <c r="E59" s="299"/>
      <c r="F59" s="299"/>
      <c r="G59" s="299"/>
      <c r="H59" s="299"/>
      <c r="I59" s="299"/>
      <c r="J59" s="299"/>
      <c r="K59" s="300"/>
      <c r="L59" s="296" t="s">
        <v>65</v>
      </c>
      <c r="M59" s="297" t="s">
        <v>90</v>
      </c>
      <c r="N59" s="297"/>
      <c r="O59" s="297"/>
      <c r="P59" s="298"/>
    </row>
    <row r="60" spans="1:27" ht="10.5" customHeight="1">
      <c r="A60" s="281"/>
      <c r="B60" s="373"/>
      <c r="C60" s="374"/>
      <c r="D60" s="375"/>
      <c r="E60" s="299"/>
      <c r="F60" s="299"/>
      <c r="G60" s="299"/>
      <c r="H60" s="299"/>
      <c r="I60" s="299"/>
      <c r="J60" s="299"/>
      <c r="K60" s="300"/>
      <c r="L60" s="296"/>
      <c r="M60" s="297"/>
      <c r="N60" s="297"/>
      <c r="O60" s="297"/>
      <c r="P60" s="298"/>
    </row>
    <row r="61" spans="1:27" ht="10.5" customHeight="1">
      <c r="A61" s="281"/>
      <c r="B61" s="292" t="str">
        <f>情報提供書!D18</f>
        <v>□その他</v>
      </c>
      <c r="C61" s="293"/>
      <c r="D61" s="296"/>
      <c r="E61" s="299" t="str">
        <f>情報提供書!E18</f>
        <v>（　　　　　　　　　）</v>
      </c>
      <c r="F61" s="299"/>
      <c r="G61" s="301"/>
      <c r="H61" s="301"/>
      <c r="I61" s="301"/>
      <c r="J61" s="301"/>
      <c r="K61" s="302"/>
      <c r="L61" s="368"/>
      <c r="M61" s="314" t="s">
        <v>125</v>
      </c>
      <c r="N61" s="314"/>
      <c r="O61" s="314"/>
      <c r="P61" s="315"/>
    </row>
    <row r="62" spans="1:27" ht="10.5" customHeight="1">
      <c r="A62" s="282"/>
      <c r="B62" s="294"/>
      <c r="C62" s="295"/>
      <c r="D62" s="372"/>
      <c r="E62" s="376"/>
      <c r="F62" s="376"/>
      <c r="G62" s="303"/>
      <c r="H62" s="303"/>
      <c r="I62" s="303"/>
      <c r="J62" s="303"/>
      <c r="K62" s="304"/>
      <c r="L62" s="369"/>
      <c r="M62" s="370"/>
      <c r="N62" s="370"/>
      <c r="O62" s="370"/>
      <c r="P62" s="371"/>
    </row>
    <row r="63" spans="1:27" ht="20.25" customHeight="1">
      <c r="A63" s="280" t="s">
        <v>91</v>
      </c>
      <c r="B63" s="264" t="s">
        <v>92</v>
      </c>
      <c r="C63" s="265"/>
      <c r="D63" s="270">
        <f>情報提供書!C4</f>
        <v>0</v>
      </c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65"/>
    </row>
    <row r="64" spans="1:27" ht="20.25" customHeight="1">
      <c r="A64" s="281"/>
      <c r="B64" s="266" t="s">
        <v>93</v>
      </c>
      <c r="C64" s="267"/>
      <c r="D64" s="270">
        <f>情報提供書!G6</f>
        <v>0</v>
      </c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67"/>
    </row>
    <row r="65" spans="1:16" ht="20.25" customHeight="1" thickBot="1">
      <c r="A65" s="282"/>
      <c r="B65" s="268" t="s">
        <v>94</v>
      </c>
      <c r="C65" s="269"/>
      <c r="D65" s="286">
        <f>情報提供書!F5</f>
        <v>0</v>
      </c>
      <c r="E65" s="286"/>
      <c r="F65" s="286"/>
      <c r="G65" s="286"/>
      <c r="H65" s="286"/>
      <c r="I65" s="286" t="s">
        <v>95</v>
      </c>
      <c r="J65" s="286"/>
      <c r="K65" s="286">
        <f>情報提供書!C5</f>
        <v>0</v>
      </c>
      <c r="L65" s="286"/>
      <c r="M65" s="286"/>
      <c r="N65" s="286"/>
      <c r="O65" s="286"/>
      <c r="P65" s="269"/>
    </row>
    <row r="66" spans="1:16" ht="17.25" thickBot="1">
      <c r="B66" s="283" t="s">
        <v>27</v>
      </c>
      <c r="C66" s="284"/>
      <c r="D66" s="284"/>
      <c r="E66" s="285"/>
      <c r="F66" s="1" t="s">
        <v>13</v>
      </c>
      <c r="G66" s="2" t="str">
        <f>コンサルトシート!F30</f>
        <v>2016年</v>
      </c>
      <c r="H66" s="2" t="str">
        <f>コンサルトシート!G30</f>
        <v>4月</v>
      </c>
      <c r="I66" s="3" t="str">
        <f>コンサルトシート!H30</f>
        <v>1日</v>
      </c>
      <c r="J66" s="287" t="str">
        <f>情報提供書!B21</f>
        <v>出生時（在胎　　週)</v>
      </c>
      <c r="K66" s="288"/>
      <c r="L66" s="289"/>
      <c r="M66" s="37"/>
      <c r="N66" s="290" t="str">
        <f>情報提供書!E21</f>
        <v>体重______g</v>
      </c>
      <c r="O66" s="290"/>
      <c r="P66" s="291"/>
    </row>
    <row r="67" spans="1:16" ht="16.5">
      <c r="B67" s="254" t="s">
        <v>48</v>
      </c>
      <c r="C67" s="255"/>
      <c r="D67" s="256" t="str">
        <f>コンサルトシート!C31</f>
        <v>（　　　　　　　　　　）</v>
      </c>
      <c r="E67" s="257"/>
      <c r="F67" s="258" t="s">
        <v>29</v>
      </c>
      <c r="G67" s="259"/>
      <c r="H67" s="4" t="str">
        <f>コンサルトシート!G31</f>
        <v>□適切</v>
      </c>
      <c r="I67" s="5" t="str">
        <f>コンサルトシート!H31</f>
        <v>□不適切</v>
      </c>
      <c r="J67" s="272" t="str">
        <f>情報提供書!F21</f>
        <v>体長______cm</v>
      </c>
      <c r="K67" s="273"/>
      <c r="L67" s="273"/>
      <c r="M67" s="38"/>
      <c r="N67" s="274" t="str">
        <f>情報提供書!G21</f>
        <v>頭囲______cm</v>
      </c>
      <c r="O67" s="274"/>
      <c r="P67" s="275"/>
    </row>
    <row r="68" spans="1:16" ht="51.95" customHeight="1" thickBot="1">
      <c r="B68" s="260" t="s">
        <v>49</v>
      </c>
      <c r="C68" s="261"/>
      <c r="D68" s="34" t="str">
        <f>コンサルトシート!C32</f>
        <v>□満たす</v>
      </c>
      <c r="E68" s="262" t="str">
        <f>コンサルトシート!D32</f>
        <v>□満たさないが、下記の理由によりエントリーする
（　　　　　　　　　　　　　　　　　　　　　　　　　　　　　）</v>
      </c>
      <c r="F68" s="262"/>
      <c r="G68" s="262"/>
      <c r="H68" s="262"/>
      <c r="I68" s="263"/>
      <c r="J68" s="278" t="s">
        <v>124</v>
      </c>
      <c r="K68" s="279"/>
      <c r="L68" s="276">
        <f>情報提供書!D26</f>
        <v>0</v>
      </c>
      <c r="M68" s="276"/>
      <c r="N68" s="276"/>
      <c r="O68" s="276"/>
      <c r="P68" s="277"/>
    </row>
    <row r="72" spans="1:16">
      <c r="B72" s="30" t="s">
        <v>121</v>
      </c>
    </row>
    <row r="73" spans="1:16">
      <c r="B73" s="30" t="s">
        <v>96</v>
      </c>
    </row>
  </sheetData>
  <mergeCells count="132">
    <mergeCell ref="A1:P1"/>
    <mergeCell ref="A4:A6"/>
    <mergeCell ref="B4:B5"/>
    <mergeCell ref="C4:G5"/>
    <mergeCell ref="B6:P6"/>
    <mergeCell ref="B16:G16"/>
    <mergeCell ref="C3:F3"/>
    <mergeCell ref="H3:I3"/>
    <mergeCell ref="H8:P15"/>
    <mergeCell ref="H7:P7"/>
    <mergeCell ref="C12:G12"/>
    <mergeCell ref="D13:G13"/>
    <mergeCell ref="F14:G14"/>
    <mergeCell ref="K2:P2"/>
    <mergeCell ref="H2:J2"/>
    <mergeCell ref="B26:C26"/>
    <mergeCell ref="L26:P26"/>
    <mergeCell ref="A7:A62"/>
    <mergeCell ref="B7:G7"/>
    <mergeCell ref="H16:P16"/>
    <mergeCell ref="B17:K25"/>
    <mergeCell ref="L17:P18"/>
    <mergeCell ref="L41:P42"/>
    <mergeCell ref="L19:P20"/>
    <mergeCell ref="L21:P22"/>
    <mergeCell ref="L23:P24"/>
    <mergeCell ref="E26:K26"/>
    <mergeCell ref="L61:L62"/>
    <mergeCell ref="M61:P62"/>
    <mergeCell ref="D61:D62"/>
    <mergeCell ref="B59:C60"/>
    <mergeCell ref="D59:D60"/>
    <mergeCell ref="E61:F62"/>
    <mergeCell ref="B29:C30"/>
    <mergeCell ref="D29:D30"/>
    <mergeCell ref="L29:L30"/>
    <mergeCell ref="M29:P30"/>
    <mergeCell ref="B27:C28"/>
    <mergeCell ref="D27:D28"/>
    <mergeCell ref="L27:L28"/>
    <mergeCell ref="M27:P28"/>
    <mergeCell ref="B33:C34"/>
    <mergeCell ref="D33:D34"/>
    <mergeCell ref="L33:L34"/>
    <mergeCell ref="M33:P33"/>
    <mergeCell ref="B31:C32"/>
    <mergeCell ref="D31:D32"/>
    <mergeCell ref="L31:L32"/>
    <mergeCell ref="M31:P32"/>
    <mergeCell ref="E27:K28"/>
    <mergeCell ref="E29:K30"/>
    <mergeCell ref="E31:K32"/>
    <mergeCell ref="E33:K34"/>
    <mergeCell ref="B35:C36"/>
    <mergeCell ref="D35:D36"/>
    <mergeCell ref="L35:P36"/>
    <mergeCell ref="B37:C38"/>
    <mergeCell ref="D37:D38"/>
    <mergeCell ref="B41:C42"/>
    <mergeCell ref="D41:D42"/>
    <mergeCell ref="B39:C40"/>
    <mergeCell ref="D39:D40"/>
    <mergeCell ref="L37:P40"/>
    <mergeCell ref="E35:K36"/>
    <mergeCell ref="E37:K38"/>
    <mergeCell ref="E39:K40"/>
    <mergeCell ref="E41:K42"/>
    <mergeCell ref="B43:C44"/>
    <mergeCell ref="D43:D44"/>
    <mergeCell ref="L43:P44"/>
    <mergeCell ref="B45:C46"/>
    <mergeCell ref="D45:D46"/>
    <mergeCell ref="L45:L46"/>
    <mergeCell ref="B49:C50"/>
    <mergeCell ref="D49:D50"/>
    <mergeCell ref="L49:L50"/>
    <mergeCell ref="M49:P50"/>
    <mergeCell ref="M45:P46"/>
    <mergeCell ref="B47:C48"/>
    <mergeCell ref="D47:D48"/>
    <mergeCell ref="L47:L48"/>
    <mergeCell ref="M47:P48"/>
    <mergeCell ref="E43:K44"/>
    <mergeCell ref="E45:K46"/>
    <mergeCell ref="E47:K48"/>
    <mergeCell ref="E49:K50"/>
    <mergeCell ref="B53:C54"/>
    <mergeCell ref="D53:D54"/>
    <mergeCell ref="L53:L54"/>
    <mergeCell ref="M53:P54"/>
    <mergeCell ref="B51:C52"/>
    <mergeCell ref="D51:D52"/>
    <mergeCell ref="L51:L52"/>
    <mergeCell ref="M51:P52"/>
    <mergeCell ref="B57:C58"/>
    <mergeCell ref="D57:D58"/>
    <mergeCell ref="L57:L58"/>
    <mergeCell ref="M57:P58"/>
    <mergeCell ref="B55:C56"/>
    <mergeCell ref="D55:D56"/>
    <mergeCell ref="L55:L56"/>
    <mergeCell ref="M55:P56"/>
    <mergeCell ref="E51:K52"/>
    <mergeCell ref="E53:K54"/>
    <mergeCell ref="E55:K56"/>
    <mergeCell ref="E57:K58"/>
    <mergeCell ref="A63:A65"/>
    <mergeCell ref="B66:E66"/>
    <mergeCell ref="D65:H65"/>
    <mergeCell ref="I65:J65"/>
    <mergeCell ref="K65:P65"/>
    <mergeCell ref="J66:L66"/>
    <mergeCell ref="N66:P66"/>
    <mergeCell ref="B61:C62"/>
    <mergeCell ref="L59:L60"/>
    <mergeCell ref="M59:P60"/>
    <mergeCell ref="E59:K60"/>
    <mergeCell ref="G61:K62"/>
    <mergeCell ref="B67:C67"/>
    <mergeCell ref="D67:E67"/>
    <mergeCell ref="F67:G67"/>
    <mergeCell ref="B68:C68"/>
    <mergeCell ref="E68:I68"/>
    <mergeCell ref="B63:C63"/>
    <mergeCell ref="B64:C64"/>
    <mergeCell ref="B65:C65"/>
    <mergeCell ref="D63:P63"/>
    <mergeCell ref="D64:P64"/>
    <mergeCell ref="J67:L67"/>
    <mergeCell ref="N67:P67"/>
    <mergeCell ref="L68:P68"/>
    <mergeCell ref="J68:K68"/>
  </mergeCells>
  <phoneticPr fontId="2"/>
  <dataValidations count="4">
    <dataValidation type="list" allowBlank="1" showInputMessage="1" showErrorMessage="1" sqref="L59 L57 L55 L53 L47 L45 B8:B14 L31 L29 L27 L33 D27 D51 L49 D49 D47 D45 D43 D41 D39 D37 D35 D33 D31 D29 D57 D55 L51 D53 D61">
      <formula1>$B$72:$B$73</formula1>
    </dataValidation>
    <dataValidation type="list" allowBlank="1" showInputMessage="1" showErrorMessage="1" sqref="G66">
      <formula1>",2015年,2016年,2017年,2018年,      "</formula1>
    </dataValidation>
    <dataValidation type="list" allowBlank="1" showInputMessage="1" showErrorMessage="1" sqref="H66">
      <formula1>"1月,2月,3月,4月,5月,6月,7月,8月,9月,10月,11月,12月,      "</formula1>
    </dataValidation>
    <dataValidation type="list" allowBlank="1" showInputMessage="1" showErrorMessage="1" sqref="I66">
      <formula1>"1日,2日,3日,4日,5日,6日,7日,8日,9日,10日,11日,12日,13日,14日,15日,16日,17日,18日,19日,20日,21日,22日,23日,24日,25日,26日,27日,28日,29日,30日,31日,          "</formula1>
    </dataValidation>
  </dataValidations>
  <printOptions horizontalCentered="1" verticalCentered="1"/>
  <pageMargins left="0.23622047244094491" right="0.23622047244094491" top="0.35433070866141736" bottom="0.23622047244094491" header="0.31496062992125984" footer="0.31496062992125984"/>
  <pageSetup paperSize="9" scale="95" orientation="portrait"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3"/>
  <sheetViews>
    <sheetView showGridLines="0" workbookViewId="0">
      <selection activeCell="E31" sqref="E31:K32"/>
    </sheetView>
  </sheetViews>
  <sheetFormatPr defaultColWidth="8.875" defaultRowHeight="12.75"/>
  <cols>
    <col min="1" max="1" width="4.125" style="6" customWidth="1"/>
    <col min="2" max="2" width="7.5" style="6" customWidth="1"/>
    <col min="3" max="3" width="7.125" style="6" customWidth="1"/>
    <col min="4" max="5" width="4.625" style="6" customWidth="1"/>
    <col min="6" max="6" width="6.125" style="6" customWidth="1"/>
    <col min="7" max="7" width="12.625" style="6" customWidth="1"/>
    <col min="8" max="9" width="11.125" style="6" customWidth="1"/>
    <col min="10" max="10" width="3.375" style="6" customWidth="1"/>
    <col min="11" max="11" width="6.375" style="6" customWidth="1"/>
    <col min="12" max="12" width="3.625" style="6" customWidth="1"/>
    <col min="13" max="13" width="3.875" style="6" customWidth="1"/>
    <col min="14" max="15" width="4.125" style="6" customWidth="1"/>
    <col min="16" max="16" width="4.625" style="6" customWidth="1"/>
    <col min="17" max="16384" width="8.875" style="6"/>
  </cols>
  <sheetData>
    <row r="1" spans="1:16" ht="15">
      <c r="A1" s="383" t="s">
        <v>133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</row>
    <row r="2" spans="1:16" ht="15.95" customHeight="1">
      <c r="A2" s="41"/>
      <c r="B2" s="41"/>
      <c r="C2" s="41"/>
      <c r="D2" s="41"/>
      <c r="E2" s="41"/>
      <c r="F2" s="41"/>
      <c r="G2" s="41"/>
      <c r="H2" s="413" t="str">
        <f>コンサルトシート２_成育!H2</f>
        <v>紹介先IRUD拠点病院施設名</v>
      </c>
      <c r="I2" s="413"/>
      <c r="J2" s="413"/>
      <c r="K2" s="467" t="str">
        <f>コンサルトシート２_成育!K2</f>
        <v>浜松医科大学医学部附属病院</v>
      </c>
      <c r="L2" s="467"/>
      <c r="M2" s="467"/>
      <c r="N2" s="467"/>
      <c r="O2" s="467"/>
      <c r="P2" s="467"/>
    </row>
    <row r="3" spans="1:16" ht="21" customHeight="1">
      <c r="A3" s="8" t="s">
        <v>56</v>
      </c>
      <c r="B3" s="42"/>
      <c r="C3" s="399"/>
      <c r="D3" s="399"/>
      <c r="E3" s="399"/>
      <c r="F3" s="400"/>
      <c r="G3" s="53" t="s">
        <v>57</v>
      </c>
      <c r="H3" s="414"/>
      <c r="I3" s="415"/>
      <c r="J3" s="33" t="s">
        <v>99</v>
      </c>
      <c r="K3" s="39" t="str">
        <f>コンサルトシート!F4</f>
        <v>2016年</v>
      </c>
      <c r="L3" s="31"/>
      <c r="M3" s="39" t="str">
        <f>コンサルトシート!G4</f>
        <v>4月</v>
      </c>
      <c r="N3" s="31"/>
      <c r="O3" s="39" t="str">
        <f>コンサルトシート!H4</f>
        <v>1日</v>
      </c>
      <c r="P3" s="32"/>
    </row>
    <row r="4" spans="1:16" ht="17.25" customHeight="1">
      <c r="A4" s="384" t="s">
        <v>58</v>
      </c>
      <c r="B4" s="387" t="s">
        <v>59</v>
      </c>
      <c r="C4" s="389"/>
      <c r="D4" s="390"/>
      <c r="E4" s="390"/>
      <c r="F4" s="390"/>
      <c r="G4" s="391"/>
      <c r="H4" s="49" t="s">
        <v>60</v>
      </c>
      <c r="I4" s="35" t="s">
        <v>61</v>
      </c>
      <c r="J4" s="54" t="s">
        <v>130</v>
      </c>
      <c r="K4" s="55" t="str">
        <f>情報提供書!F9</f>
        <v>2016年</v>
      </c>
      <c r="L4" s="416" t="str">
        <f>情報提供書!G9</f>
        <v>4月</v>
      </c>
      <c r="M4" s="416"/>
      <c r="N4" s="416" t="str">
        <f>情報提供書!H9</f>
        <v>1日</v>
      </c>
      <c r="O4" s="416"/>
      <c r="P4" s="56"/>
    </row>
    <row r="5" spans="1:16" ht="27.95" customHeight="1">
      <c r="A5" s="385"/>
      <c r="B5" s="388"/>
      <c r="C5" s="392"/>
      <c r="D5" s="303"/>
      <c r="E5" s="303"/>
      <c r="F5" s="303"/>
      <c r="G5" s="304"/>
      <c r="H5" s="35">
        <f>情報提供書!G8</f>
        <v>0</v>
      </c>
      <c r="I5" s="36">
        <f>情報提供書!D8</f>
        <v>0</v>
      </c>
      <c r="J5" s="417" t="str">
        <f>情報提供書!C9</f>
        <v>ふりがな
ご本人氏名</v>
      </c>
      <c r="K5" s="418"/>
      <c r="L5" s="419">
        <f>情報提供書!D9</f>
        <v>0</v>
      </c>
      <c r="M5" s="420"/>
      <c r="N5" s="420"/>
      <c r="O5" s="420"/>
      <c r="P5" s="421"/>
    </row>
    <row r="6" spans="1:16" ht="41.1" customHeight="1">
      <c r="A6" s="386"/>
      <c r="B6" s="57" t="str">
        <f>情報提供書!C10</f>
        <v>郵便番号
住　所</v>
      </c>
      <c r="C6" s="422"/>
      <c r="D6" s="423"/>
      <c r="E6" s="423"/>
      <c r="F6" s="423"/>
      <c r="G6" s="424"/>
      <c r="H6" s="58" t="s">
        <v>131</v>
      </c>
      <c r="I6" s="422"/>
      <c r="J6" s="423"/>
      <c r="K6" s="424"/>
      <c r="L6" s="58" t="str">
        <f>情報提供書!G10</f>
        <v>TEL</v>
      </c>
      <c r="M6" s="425">
        <f>情報提供書!H10</f>
        <v>0</v>
      </c>
      <c r="N6" s="425"/>
      <c r="O6" s="425"/>
      <c r="P6" s="426"/>
    </row>
    <row r="7" spans="1:16" ht="21" customHeight="1">
      <c r="A7" s="280" t="s">
        <v>62</v>
      </c>
      <c r="B7" s="427" t="s">
        <v>63</v>
      </c>
      <c r="C7" s="428"/>
      <c r="D7" s="428"/>
      <c r="E7" s="428"/>
      <c r="F7" s="428"/>
      <c r="G7" s="429"/>
      <c r="H7" s="406" t="s">
        <v>64</v>
      </c>
      <c r="I7" s="407"/>
      <c r="J7" s="407"/>
      <c r="K7" s="407"/>
      <c r="L7" s="407"/>
      <c r="M7" s="407"/>
      <c r="N7" s="407"/>
      <c r="O7" s="407"/>
      <c r="P7" s="408"/>
    </row>
    <row r="8" spans="1:16">
      <c r="A8" s="281"/>
      <c r="B8" s="59" t="str">
        <f>コンサルトシート２_成育!B8</f>
        <v>□</v>
      </c>
      <c r="C8" s="60" t="s">
        <v>66</v>
      </c>
      <c r="D8" s="60"/>
      <c r="E8" s="60"/>
      <c r="F8" s="60"/>
      <c r="G8" s="61"/>
      <c r="H8" s="430" t="str">
        <f>コンサルトシート２_成育!H8</f>
        <v xml:space="preserve">
</v>
      </c>
      <c r="I8" s="431"/>
      <c r="J8" s="431"/>
      <c r="K8" s="431"/>
      <c r="L8" s="431"/>
      <c r="M8" s="431"/>
      <c r="N8" s="431"/>
      <c r="O8" s="431"/>
      <c r="P8" s="432"/>
    </row>
    <row r="9" spans="1:16">
      <c r="A9" s="281"/>
      <c r="B9" s="59" t="str">
        <f>コンサルトシート２_成育!B9</f>
        <v>□</v>
      </c>
      <c r="C9" s="60" t="s">
        <v>67</v>
      </c>
      <c r="D9" s="60"/>
      <c r="E9" s="60"/>
      <c r="F9" s="60"/>
      <c r="G9" s="61"/>
      <c r="H9" s="430"/>
      <c r="I9" s="431"/>
      <c r="J9" s="431"/>
      <c r="K9" s="431"/>
      <c r="L9" s="431"/>
      <c r="M9" s="431"/>
      <c r="N9" s="431"/>
      <c r="O9" s="431"/>
      <c r="P9" s="432"/>
    </row>
    <row r="10" spans="1:16">
      <c r="A10" s="281"/>
      <c r="B10" s="59" t="str">
        <f>コンサルトシート２_成育!B10</f>
        <v>□</v>
      </c>
      <c r="C10" s="60" t="s">
        <v>68</v>
      </c>
      <c r="D10" s="60"/>
      <c r="E10" s="60"/>
      <c r="F10" s="60"/>
      <c r="G10" s="61"/>
      <c r="H10" s="430"/>
      <c r="I10" s="431"/>
      <c r="J10" s="431"/>
      <c r="K10" s="431"/>
      <c r="L10" s="431"/>
      <c r="M10" s="431"/>
      <c r="N10" s="431"/>
      <c r="O10" s="431"/>
      <c r="P10" s="432"/>
    </row>
    <row r="11" spans="1:16">
      <c r="A11" s="281"/>
      <c r="B11" s="59" t="str">
        <f>コンサルトシート２_成育!B11</f>
        <v>□</v>
      </c>
      <c r="C11" s="60" t="s">
        <v>69</v>
      </c>
      <c r="D11" s="60"/>
      <c r="E11" s="60"/>
      <c r="F11" s="60"/>
      <c r="G11" s="61"/>
      <c r="H11" s="430"/>
      <c r="I11" s="431"/>
      <c r="J11" s="431"/>
      <c r="K11" s="431"/>
      <c r="L11" s="431"/>
      <c r="M11" s="431"/>
      <c r="N11" s="431"/>
      <c r="O11" s="431"/>
      <c r="P11" s="432"/>
    </row>
    <row r="12" spans="1:16">
      <c r="A12" s="281"/>
      <c r="B12" s="59"/>
      <c r="C12" s="433" t="str">
        <f>コンサルトシート２_成育!C12</f>
        <v>(診断：　　　　　　　　　　　　　　　　　　　　)</v>
      </c>
      <c r="D12" s="433"/>
      <c r="E12" s="433"/>
      <c r="F12" s="433"/>
      <c r="G12" s="434"/>
      <c r="H12" s="430"/>
      <c r="I12" s="431"/>
      <c r="J12" s="431"/>
      <c r="K12" s="431"/>
      <c r="L12" s="431"/>
      <c r="M12" s="431"/>
      <c r="N12" s="431"/>
      <c r="O12" s="431"/>
      <c r="P12" s="432"/>
    </row>
    <row r="13" spans="1:16">
      <c r="A13" s="281"/>
      <c r="B13" s="59"/>
      <c r="C13" s="60" t="s">
        <v>71</v>
      </c>
      <c r="D13" s="433">
        <f>コンサルトシート２_成育!D13</f>
        <v>0</v>
      </c>
      <c r="E13" s="433"/>
      <c r="F13" s="433"/>
      <c r="G13" s="434"/>
      <c r="H13" s="430"/>
      <c r="I13" s="431"/>
      <c r="J13" s="431"/>
      <c r="K13" s="431"/>
      <c r="L13" s="431"/>
      <c r="M13" s="431"/>
      <c r="N13" s="431"/>
      <c r="O13" s="431"/>
      <c r="P13" s="432"/>
    </row>
    <row r="14" spans="1:16">
      <c r="A14" s="281"/>
      <c r="B14" s="59" t="str">
        <f>コンサルトシート２_成育!B14:B15</f>
        <v>□</v>
      </c>
      <c r="C14" s="60" t="s">
        <v>72</v>
      </c>
      <c r="D14" s="60"/>
      <c r="E14" s="60"/>
      <c r="F14" s="433">
        <f>コンサルトシート２_成育!F14</f>
        <v>0</v>
      </c>
      <c r="G14" s="434"/>
      <c r="H14" s="430"/>
      <c r="I14" s="431"/>
      <c r="J14" s="431"/>
      <c r="K14" s="431"/>
      <c r="L14" s="431"/>
      <c r="M14" s="431"/>
      <c r="N14" s="431"/>
      <c r="O14" s="431"/>
      <c r="P14" s="432"/>
    </row>
    <row r="15" spans="1:16" ht="6.75" customHeight="1">
      <c r="A15" s="281"/>
      <c r="B15" s="62"/>
      <c r="C15" s="63"/>
      <c r="D15" s="63"/>
      <c r="E15" s="63"/>
      <c r="F15" s="63"/>
      <c r="G15" s="64"/>
      <c r="H15" s="430"/>
      <c r="I15" s="431"/>
      <c r="J15" s="431"/>
      <c r="K15" s="431"/>
      <c r="L15" s="431"/>
      <c r="M15" s="431"/>
      <c r="N15" s="431"/>
      <c r="O15" s="431"/>
      <c r="P15" s="432"/>
    </row>
    <row r="16" spans="1:16" ht="24.75" customHeight="1">
      <c r="A16" s="281"/>
      <c r="B16" s="396" t="str">
        <f>情報提供書!B19</f>
        <v>主訴</v>
      </c>
      <c r="C16" s="397"/>
      <c r="D16" s="397"/>
      <c r="E16" s="397"/>
      <c r="F16" s="397"/>
      <c r="G16" s="398"/>
      <c r="H16" s="344" t="s">
        <v>73</v>
      </c>
      <c r="I16" s="345"/>
      <c r="J16" s="345"/>
      <c r="K16" s="345"/>
      <c r="L16" s="345"/>
      <c r="M16" s="345"/>
      <c r="N16" s="345"/>
      <c r="O16" s="345"/>
      <c r="P16" s="346"/>
    </row>
    <row r="17" spans="1:16" ht="10.5" customHeight="1">
      <c r="A17" s="281"/>
      <c r="B17" s="347" t="str">
        <f>情報提供書!B20</f>
        <v xml:space="preserve">現病歴
</v>
      </c>
      <c r="C17" s="348"/>
      <c r="D17" s="348"/>
      <c r="E17" s="348"/>
      <c r="F17" s="348"/>
      <c r="G17" s="348"/>
      <c r="H17" s="348"/>
      <c r="I17" s="348"/>
      <c r="J17" s="348"/>
      <c r="K17" s="348"/>
      <c r="L17" s="450" t="s">
        <v>123</v>
      </c>
      <c r="M17" s="451"/>
      <c r="N17" s="451"/>
      <c r="O17" s="451"/>
      <c r="P17" s="452"/>
    </row>
    <row r="18" spans="1:16" ht="10.5" customHeight="1">
      <c r="A18" s="281"/>
      <c r="B18" s="349"/>
      <c r="C18" s="350"/>
      <c r="D18" s="350"/>
      <c r="E18" s="350"/>
      <c r="F18" s="350"/>
      <c r="G18" s="350"/>
      <c r="H18" s="350"/>
      <c r="I18" s="350"/>
      <c r="J18" s="350"/>
      <c r="K18" s="350"/>
      <c r="L18" s="453"/>
      <c r="M18" s="454"/>
      <c r="N18" s="454"/>
      <c r="O18" s="454"/>
      <c r="P18" s="455"/>
    </row>
    <row r="19" spans="1:16" ht="10.5" customHeight="1">
      <c r="A19" s="281"/>
      <c r="B19" s="349"/>
      <c r="C19" s="350"/>
      <c r="D19" s="350"/>
      <c r="E19" s="350"/>
      <c r="F19" s="350"/>
      <c r="G19" s="350"/>
      <c r="H19" s="350"/>
      <c r="I19" s="350"/>
      <c r="J19" s="350"/>
      <c r="K19" s="350"/>
      <c r="L19" s="359" t="str">
        <f>情報提供書!F22</f>
        <v>身長______cm</v>
      </c>
      <c r="M19" s="360"/>
      <c r="N19" s="360"/>
      <c r="O19" s="360"/>
      <c r="P19" s="361"/>
    </row>
    <row r="20" spans="1:16" ht="10.5" customHeight="1">
      <c r="A20" s="281"/>
      <c r="B20" s="349"/>
      <c r="C20" s="350"/>
      <c r="D20" s="350"/>
      <c r="E20" s="350"/>
      <c r="F20" s="350"/>
      <c r="G20" s="350"/>
      <c r="H20" s="350"/>
      <c r="I20" s="350"/>
      <c r="J20" s="350"/>
      <c r="K20" s="350"/>
      <c r="L20" s="362"/>
      <c r="M20" s="363"/>
      <c r="N20" s="363"/>
      <c r="O20" s="363"/>
      <c r="P20" s="364"/>
    </row>
    <row r="21" spans="1:16" ht="10.5" customHeight="1">
      <c r="A21" s="281"/>
      <c r="B21" s="349"/>
      <c r="C21" s="350"/>
      <c r="D21" s="350"/>
      <c r="E21" s="350"/>
      <c r="F21" s="350"/>
      <c r="G21" s="350"/>
      <c r="H21" s="350"/>
      <c r="I21" s="350"/>
      <c r="J21" s="350"/>
      <c r="K21" s="350"/>
      <c r="L21" s="362" t="str">
        <f>情報提供書!E22</f>
        <v>体重______kg</v>
      </c>
      <c r="M21" s="363"/>
      <c r="N21" s="363"/>
      <c r="O21" s="363"/>
      <c r="P21" s="364"/>
    </row>
    <row r="22" spans="1:16" ht="10.5" customHeight="1">
      <c r="A22" s="281"/>
      <c r="B22" s="349"/>
      <c r="C22" s="350"/>
      <c r="D22" s="350"/>
      <c r="E22" s="350"/>
      <c r="F22" s="350"/>
      <c r="G22" s="350"/>
      <c r="H22" s="350"/>
      <c r="I22" s="350"/>
      <c r="J22" s="350"/>
      <c r="K22" s="350"/>
      <c r="L22" s="362"/>
      <c r="M22" s="363"/>
      <c r="N22" s="363"/>
      <c r="O22" s="363"/>
      <c r="P22" s="364"/>
    </row>
    <row r="23" spans="1:16" ht="10.5" customHeight="1">
      <c r="A23" s="281"/>
      <c r="B23" s="349"/>
      <c r="C23" s="350"/>
      <c r="D23" s="350"/>
      <c r="E23" s="350"/>
      <c r="F23" s="350"/>
      <c r="G23" s="350"/>
      <c r="H23" s="350"/>
      <c r="I23" s="350"/>
      <c r="J23" s="350"/>
      <c r="K23" s="350"/>
      <c r="L23" s="362" t="str">
        <f>情報提供書!G22</f>
        <v>頭囲______cm</v>
      </c>
      <c r="M23" s="363"/>
      <c r="N23" s="363"/>
      <c r="O23" s="363"/>
      <c r="P23" s="364"/>
    </row>
    <row r="24" spans="1:16" ht="10.5" customHeight="1">
      <c r="A24" s="281"/>
      <c r="B24" s="349"/>
      <c r="C24" s="350"/>
      <c r="D24" s="350"/>
      <c r="E24" s="350"/>
      <c r="F24" s="350"/>
      <c r="G24" s="350"/>
      <c r="H24" s="350"/>
      <c r="I24" s="350"/>
      <c r="J24" s="350"/>
      <c r="K24" s="350"/>
      <c r="L24" s="362"/>
      <c r="M24" s="363"/>
      <c r="N24" s="363"/>
      <c r="O24" s="363"/>
      <c r="P24" s="364"/>
    </row>
    <row r="25" spans="1:16" ht="12.75" customHeight="1">
      <c r="A25" s="281"/>
      <c r="B25" s="351"/>
      <c r="C25" s="352"/>
      <c r="D25" s="352"/>
      <c r="E25" s="352"/>
      <c r="F25" s="350"/>
      <c r="G25" s="352"/>
      <c r="H25" s="352"/>
      <c r="I25" s="352"/>
      <c r="J25" s="352"/>
      <c r="K25" s="352"/>
      <c r="L25" s="24"/>
      <c r="M25" s="25"/>
      <c r="N25" s="25"/>
      <c r="O25" s="25"/>
      <c r="P25" s="26"/>
    </row>
    <row r="26" spans="1:16" ht="25.5" customHeight="1">
      <c r="A26" s="281"/>
      <c r="B26" s="336" t="s">
        <v>74</v>
      </c>
      <c r="C26" s="337"/>
      <c r="D26" s="11" t="s">
        <v>75</v>
      </c>
      <c r="E26" s="365" t="s">
        <v>76</v>
      </c>
      <c r="F26" s="366"/>
      <c r="G26" s="366"/>
      <c r="H26" s="366"/>
      <c r="I26" s="366"/>
      <c r="J26" s="366"/>
      <c r="K26" s="367"/>
      <c r="L26" s="435" t="s">
        <v>77</v>
      </c>
      <c r="M26" s="436"/>
      <c r="N26" s="436"/>
      <c r="O26" s="436"/>
      <c r="P26" s="437"/>
    </row>
    <row r="27" spans="1:16" ht="10.5" customHeight="1">
      <c r="A27" s="281"/>
      <c r="B27" s="438" t="s">
        <v>135</v>
      </c>
      <c r="C27" s="439"/>
      <c r="D27" s="442" t="str">
        <f>コンサルトシート２_成育!D27</f>
        <v>□</v>
      </c>
      <c r="E27" s="444">
        <f>コンサルトシート２_成育!E27</f>
        <v>0</v>
      </c>
      <c r="F27" s="445"/>
      <c r="G27" s="445"/>
      <c r="H27" s="445"/>
      <c r="I27" s="445"/>
      <c r="J27" s="445"/>
      <c r="K27" s="446"/>
      <c r="L27" s="296" t="s">
        <v>65</v>
      </c>
      <c r="M27" s="314" t="s">
        <v>78</v>
      </c>
      <c r="N27" s="314"/>
      <c r="O27" s="314"/>
      <c r="P27" s="298"/>
    </row>
    <row r="28" spans="1:16" ht="10.5" customHeight="1">
      <c r="A28" s="281"/>
      <c r="B28" s="440"/>
      <c r="C28" s="441"/>
      <c r="D28" s="443"/>
      <c r="E28" s="447"/>
      <c r="F28" s="448"/>
      <c r="G28" s="448"/>
      <c r="H28" s="448"/>
      <c r="I28" s="448"/>
      <c r="J28" s="448"/>
      <c r="K28" s="449"/>
      <c r="L28" s="296"/>
      <c r="M28" s="297"/>
      <c r="N28" s="297"/>
      <c r="O28" s="297"/>
      <c r="P28" s="298"/>
    </row>
    <row r="29" spans="1:16" ht="10.5" customHeight="1">
      <c r="A29" s="281"/>
      <c r="B29" s="292" t="str">
        <f>情報提供書!B16</f>
        <v>□先天異常</v>
      </c>
      <c r="C29" s="293"/>
      <c r="D29" s="456"/>
      <c r="E29" s="457">
        <f>コンサルトシート２_成育!E29</f>
        <v>0</v>
      </c>
      <c r="F29" s="457"/>
      <c r="G29" s="457"/>
      <c r="H29" s="457"/>
      <c r="I29" s="457"/>
      <c r="J29" s="457"/>
      <c r="K29" s="458"/>
      <c r="L29" s="296" t="s">
        <v>65</v>
      </c>
      <c r="M29" s="314" t="s">
        <v>79</v>
      </c>
      <c r="N29" s="314"/>
      <c r="O29" s="314"/>
      <c r="P29" s="298"/>
    </row>
    <row r="30" spans="1:16" ht="10.5" customHeight="1">
      <c r="A30" s="281"/>
      <c r="B30" s="292"/>
      <c r="C30" s="293"/>
      <c r="D30" s="456"/>
      <c r="E30" s="457"/>
      <c r="F30" s="457"/>
      <c r="G30" s="457"/>
      <c r="H30" s="457"/>
      <c r="I30" s="457"/>
      <c r="J30" s="457"/>
      <c r="K30" s="458"/>
      <c r="L30" s="296"/>
      <c r="M30" s="297"/>
      <c r="N30" s="297"/>
      <c r="O30" s="297"/>
      <c r="P30" s="298"/>
    </row>
    <row r="31" spans="1:16" ht="10.5" customHeight="1">
      <c r="A31" s="281"/>
      <c r="B31" s="292" t="str">
        <f>情報提供書!C16</f>
        <v>□顔貌異常</v>
      </c>
      <c r="C31" s="293"/>
      <c r="D31" s="456"/>
      <c r="E31" s="457">
        <f>コンサルトシート２_成育!E31</f>
        <v>0</v>
      </c>
      <c r="F31" s="457"/>
      <c r="G31" s="457"/>
      <c r="H31" s="457"/>
      <c r="I31" s="457"/>
      <c r="J31" s="457"/>
      <c r="K31" s="458"/>
      <c r="L31" s="296" t="s">
        <v>65</v>
      </c>
      <c r="M31" s="314" t="s">
        <v>80</v>
      </c>
      <c r="N31" s="314"/>
      <c r="O31" s="314"/>
      <c r="P31" s="298"/>
    </row>
    <row r="32" spans="1:16" ht="10.5" customHeight="1">
      <c r="A32" s="281"/>
      <c r="B32" s="292"/>
      <c r="C32" s="293"/>
      <c r="D32" s="456"/>
      <c r="E32" s="457"/>
      <c r="F32" s="457"/>
      <c r="G32" s="457"/>
      <c r="H32" s="457"/>
      <c r="I32" s="457"/>
      <c r="J32" s="457"/>
      <c r="K32" s="458"/>
      <c r="L32" s="296"/>
      <c r="M32" s="297"/>
      <c r="N32" s="297"/>
      <c r="O32" s="297"/>
      <c r="P32" s="298"/>
    </row>
    <row r="33" spans="1:22" ht="13.5" customHeight="1">
      <c r="A33" s="281"/>
      <c r="B33" s="292" t="str">
        <f>情報提供書!D16</f>
        <v>□神経・筋</v>
      </c>
      <c r="C33" s="293"/>
      <c r="D33" s="456"/>
      <c r="E33" s="457">
        <f>コンサルトシート２_成育!E33</f>
        <v>0</v>
      </c>
      <c r="F33" s="457"/>
      <c r="G33" s="457"/>
      <c r="H33" s="457"/>
      <c r="I33" s="457"/>
      <c r="J33" s="457"/>
      <c r="K33" s="458"/>
      <c r="L33" s="296" t="s">
        <v>65</v>
      </c>
      <c r="M33" s="459" t="s">
        <v>81</v>
      </c>
      <c r="N33" s="459"/>
      <c r="O33" s="459"/>
      <c r="P33" s="460"/>
    </row>
    <row r="34" spans="1:22" ht="10.5" customHeight="1">
      <c r="A34" s="281"/>
      <c r="B34" s="292"/>
      <c r="C34" s="293"/>
      <c r="D34" s="456"/>
      <c r="E34" s="457"/>
      <c r="F34" s="457"/>
      <c r="G34" s="457"/>
      <c r="H34" s="457"/>
      <c r="I34" s="457"/>
      <c r="J34" s="457"/>
      <c r="K34" s="458"/>
      <c r="L34" s="296"/>
      <c r="M34" s="27" t="s">
        <v>82</v>
      </c>
      <c r="N34" s="28"/>
      <c r="O34" s="28"/>
      <c r="P34" s="29"/>
    </row>
    <row r="35" spans="1:22" ht="10.5" customHeight="1">
      <c r="A35" s="281"/>
      <c r="B35" s="292" t="str">
        <f>情報提供書!E16</f>
        <v>□腎・泌尿器</v>
      </c>
      <c r="C35" s="293"/>
      <c r="D35" s="456"/>
      <c r="E35" s="457">
        <f>コンサルトシート２_成育!E35</f>
        <v>0</v>
      </c>
      <c r="F35" s="457"/>
      <c r="G35" s="457"/>
      <c r="H35" s="457"/>
      <c r="I35" s="457"/>
      <c r="J35" s="457"/>
      <c r="K35" s="458"/>
      <c r="L35" s="461" t="s">
        <v>122</v>
      </c>
      <c r="M35" s="451"/>
      <c r="N35" s="451"/>
      <c r="O35" s="451"/>
      <c r="P35" s="452"/>
    </row>
    <row r="36" spans="1:22" ht="10.5" customHeight="1">
      <c r="A36" s="281"/>
      <c r="B36" s="292"/>
      <c r="C36" s="293"/>
      <c r="D36" s="456"/>
      <c r="E36" s="457"/>
      <c r="F36" s="457"/>
      <c r="G36" s="457"/>
      <c r="H36" s="457"/>
      <c r="I36" s="457"/>
      <c r="J36" s="457"/>
      <c r="K36" s="458"/>
      <c r="L36" s="453"/>
      <c r="M36" s="454"/>
      <c r="N36" s="454"/>
      <c r="O36" s="454"/>
      <c r="P36" s="455"/>
    </row>
    <row r="37" spans="1:22" ht="10.5" customHeight="1">
      <c r="A37" s="281"/>
      <c r="B37" s="292" t="str">
        <f>情報提供書!F16</f>
        <v>□呼吸器</v>
      </c>
      <c r="C37" s="293"/>
      <c r="D37" s="456"/>
      <c r="E37" s="457">
        <f>コンサルトシート２_成育!E37</f>
        <v>0</v>
      </c>
      <c r="F37" s="457"/>
      <c r="G37" s="457"/>
      <c r="H37" s="457"/>
      <c r="I37" s="457"/>
      <c r="J37" s="457"/>
      <c r="K37" s="458"/>
      <c r="L37" s="317" t="str">
        <f>情報提供書!E25</f>
        <v>　　　　　　　　</v>
      </c>
      <c r="M37" s="318"/>
      <c r="N37" s="318"/>
      <c r="O37" s="318"/>
      <c r="P37" s="319"/>
    </row>
    <row r="38" spans="1:22" ht="10.5" customHeight="1">
      <c r="A38" s="281"/>
      <c r="B38" s="292"/>
      <c r="C38" s="293"/>
      <c r="D38" s="456"/>
      <c r="E38" s="457"/>
      <c r="F38" s="457"/>
      <c r="G38" s="457"/>
      <c r="H38" s="457"/>
      <c r="I38" s="457"/>
      <c r="J38" s="457"/>
      <c r="K38" s="458"/>
      <c r="L38" s="320"/>
      <c r="M38" s="321"/>
      <c r="N38" s="321"/>
      <c r="O38" s="321"/>
      <c r="P38" s="322"/>
    </row>
    <row r="39" spans="1:22" ht="10.5" customHeight="1">
      <c r="A39" s="281"/>
      <c r="B39" s="292" t="str">
        <f>情報提供書!G16</f>
        <v>□循環器</v>
      </c>
      <c r="C39" s="293"/>
      <c r="D39" s="456"/>
      <c r="E39" s="457">
        <f>コンサルトシート２_成育!E39</f>
        <v>0</v>
      </c>
      <c r="F39" s="457"/>
      <c r="G39" s="457"/>
      <c r="H39" s="457"/>
      <c r="I39" s="457"/>
      <c r="J39" s="457"/>
      <c r="K39" s="458"/>
      <c r="L39" s="320"/>
      <c r="M39" s="321"/>
      <c r="N39" s="321"/>
      <c r="O39" s="321"/>
      <c r="P39" s="322"/>
    </row>
    <row r="40" spans="1:22" ht="10.5" customHeight="1">
      <c r="A40" s="281"/>
      <c r="B40" s="292"/>
      <c r="C40" s="293"/>
      <c r="D40" s="456"/>
      <c r="E40" s="457"/>
      <c r="F40" s="457"/>
      <c r="G40" s="457"/>
      <c r="H40" s="457"/>
      <c r="I40" s="457"/>
      <c r="J40" s="457"/>
      <c r="K40" s="458"/>
      <c r="L40" s="323"/>
      <c r="M40" s="324"/>
      <c r="N40" s="324"/>
      <c r="O40" s="324"/>
      <c r="P40" s="325"/>
    </row>
    <row r="41" spans="1:22" ht="10.5" customHeight="1">
      <c r="A41" s="281"/>
      <c r="B41" s="292" t="str">
        <f>情報提供書!H16</f>
        <v>□骨・軟骨</v>
      </c>
      <c r="C41" s="293"/>
      <c r="D41" s="456"/>
      <c r="E41" s="457">
        <f>コンサルトシート２_成育!E41</f>
        <v>0</v>
      </c>
      <c r="F41" s="457"/>
      <c r="G41" s="457"/>
      <c r="H41" s="457"/>
      <c r="I41" s="457"/>
      <c r="J41" s="457"/>
      <c r="K41" s="458"/>
      <c r="L41" s="353" t="str">
        <f>情報提供書!G25</f>
        <v>（　　　　　　　　　　　　　　　　　　　　）</v>
      </c>
      <c r="M41" s="354"/>
      <c r="N41" s="354"/>
      <c r="O41" s="354"/>
      <c r="P41" s="355"/>
    </row>
    <row r="42" spans="1:22" ht="10.5" customHeight="1">
      <c r="A42" s="281"/>
      <c r="B42" s="292"/>
      <c r="C42" s="293"/>
      <c r="D42" s="456"/>
      <c r="E42" s="457"/>
      <c r="F42" s="457"/>
      <c r="G42" s="457"/>
      <c r="H42" s="457"/>
      <c r="I42" s="457"/>
      <c r="J42" s="457"/>
      <c r="K42" s="458"/>
      <c r="L42" s="356"/>
      <c r="M42" s="357"/>
      <c r="N42" s="357"/>
      <c r="O42" s="357"/>
      <c r="P42" s="358"/>
    </row>
    <row r="43" spans="1:22" ht="10.5" customHeight="1">
      <c r="A43" s="281"/>
      <c r="B43" s="292" t="str">
        <f>情報提供書!B17</f>
        <v>□血液</v>
      </c>
      <c r="C43" s="293"/>
      <c r="D43" s="456"/>
      <c r="E43" s="457">
        <f>コンサルトシート２_成育!E43</f>
        <v>0</v>
      </c>
      <c r="F43" s="457"/>
      <c r="G43" s="457"/>
      <c r="H43" s="457"/>
      <c r="I43" s="457"/>
      <c r="J43" s="457"/>
      <c r="K43" s="458"/>
      <c r="L43" s="305" t="s">
        <v>83</v>
      </c>
      <c r="M43" s="306"/>
      <c r="N43" s="306"/>
      <c r="O43" s="306"/>
      <c r="P43" s="307"/>
    </row>
    <row r="44" spans="1:22" ht="10.5" customHeight="1">
      <c r="A44" s="281"/>
      <c r="B44" s="292"/>
      <c r="C44" s="293"/>
      <c r="D44" s="456"/>
      <c r="E44" s="457"/>
      <c r="F44" s="457"/>
      <c r="G44" s="457"/>
      <c r="H44" s="457"/>
      <c r="I44" s="457"/>
      <c r="J44" s="457"/>
      <c r="K44" s="458"/>
      <c r="L44" s="308"/>
      <c r="M44" s="309"/>
      <c r="N44" s="309"/>
      <c r="O44" s="309"/>
      <c r="P44" s="310"/>
    </row>
    <row r="45" spans="1:22" ht="10.5" customHeight="1">
      <c r="A45" s="281"/>
      <c r="B45" s="292" t="str">
        <f>情報提供書!C17</f>
        <v>□内分泌・代謝</v>
      </c>
      <c r="C45" s="293"/>
      <c r="D45" s="456"/>
      <c r="E45" s="457">
        <f>コンサルトシート２_成育!E45</f>
        <v>0</v>
      </c>
      <c r="F45" s="457"/>
      <c r="G45" s="457"/>
      <c r="H45" s="457"/>
      <c r="I45" s="457"/>
      <c r="J45" s="457"/>
      <c r="K45" s="458"/>
      <c r="L45" s="311" t="str">
        <f>コンサルトシート２_成育!L45</f>
        <v>□</v>
      </c>
      <c r="M45" s="312" t="s">
        <v>84</v>
      </c>
      <c r="N45" s="312"/>
      <c r="O45" s="312"/>
      <c r="P45" s="313"/>
    </row>
    <row r="46" spans="1:22" ht="10.5" customHeight="1">
      <c r="A46" s="281"/>
      <c r="B46" s="292"/>
      <c r="C46" s="293"/>
      <c r="D46" s="456"/>
      <c r="E46" s="457"/>
      <c r="F46" s="457"/>
      <c r="G46" s="457"/>
      <c r="H46" s="457"/>
      <c r="I46" s="457"/>
      <c r="J46" s="457"/>
      <c r="K46" s="458"/>
      <c r="L46" s="296"/>
      <c r="M46" s="314"/>
      <c r="N46" s="314"/>
      <c r="O46" s="314"/>
      <c r="P46" s="315"/>
    </row>
    <row r="47" spans="1:22" ht="10.5" customHeight="1">
      <c r="A47" s="281"/>
      <c r="B47" s="292" t="str">
        <f>情報提供書!D17</f>
        <v>□肝胆膵</v>
      </c>
      <c r="C47" s="293"/>
      <c r="D47" s="456"/>
      <c r="E47" s="457">
        <f>コンサルトシート２_成育!E47</f>
        <v>0</v>
      </c>
      <c r="F47" s="457"/>
      <c r="G47" s="457"/>
      <c r="H47" s="457"/>
      <c r="I47" s="457"/>
      <c r="J47" s="457"/>
      <c r="K47" s="458"/>
      <c r="L47" s="296" t="str">
        <f>コンサルトシート２_成育!L47</f>
        <v>□</v>
      </c>
      <c r="M47" s="297" t="s">
        <v>85</v>
      </c>
      <c r="N47" s="297"/>
      <c r="O47" s="297"/>
      <c r="P47" s="298"/>
    </row>
    <row r="48" spans="1:22" ht="10.5" customHeight="1">
      <c r="A48" s="281"/>
      <c r="B48" s="292"/>
      <c r="C48" s="293"/>
      <c r="D48" s="456"/>
      <c r="E48" s="457"/>
      <c r="F48" s="457"/>
      <c r="G48" s="457"/>
      <c r="H48" s="457"/>
      <c r="I48" s="457"/>
      <c r="J48" s="457"/>
      <c r="K48" s="458"/>
      <c r="L48" s="296"/>
      <c r="M48" s="297"/>
      <c r="N48" s="297"/>
      <c r="O48" s="297"/>
      <c r="P48" s="298"/>
      <c r="V48" s="71"/>
    </row>
    <row r="49" spans="1:27" ht="10.5" customHeight="1">
      <c r="A49" s="281"/>
      <c r="B49" s="292" t="str">
        <f>情報提供書!E17</f>
        <v>□消化器</v>
      </c>
      <c r="C49" s="293"/>
      <c r="D49" s="456"/>
      <c r="E49" s="457">
        <f>コンサルトシート２_成育!E49</f>
        <v>0</v>
      </c>
      <c r="F49" s="457"/>
      <c r="G49" s="457"/>
      <c r="H49" s="457"/>
      <c r="I49" s="457"/>
      <c r="J49" s="457"/>
      <c r="K49" s="458"/>
      <c r="L49" s="296" t="str">
        <f>コンサルトシート２_成育!L49</f>
        <v>□</v>
      </c>
      <c r="M49" s="297" t="s">
        <v>120</v>
      </c>
      <c r="N49" s="297"/>
      <c r="O49" s="297"/>
      <c r="P49" s="298"/>
    </row>
    <row r="50" spans="1:27" ht="10.5" customHeight="1">
      <c r="A50" s="281"/>
      <c r="B50" s="292"/>
      <c r="C50" s="293"/>
      <c r="D50" s="456"/>
      <c r="E50" s="457"/>
      <c r="F50" s="457"/>
      <c r="G50" s="457"/>
      <c r="H50" s="457"/>
      <c r="I50" s="457"/>
      <c r="J50" s="457"/>
      <c r="K50" s="458"/>
      <c r="L50" s="296"/>
      <c r="M50" s="297"/>
      <c r="N50" s="297"/>
      <c r="O50" s="297"/>
      <c r="P50" s="298"/>
    </row>
    <row r="51" spans="1:27" ht="10.5" customHeight="1">
      <c r="A51" s="281"/>
      <c r="B51" s="292" t="str">
        <f>情報提供書!F17</f>
        <v>□皮膚</v>
      </c>
      <c r="C51" s="293"/>
      <c r="D51" s="456"/>
      <c r="E51" s="457">
        <f>コンサルトシート２_成育!E51</f>
        <v>0</v>
      </c>
      <c r="F51" s="457"/>
      <c r="G51" s="457"/>
      <c r="H51" s="457"/>
      <c r="I51" s="457"/>
      <c r="J51" s="457"/>
      <c r="K51" s="458"/>
      <c r="L51" s="296" t="str">
        <f>コンサルトシート２_成育!L51</f>
        <v>□</v>
      </c>
      <c r="M51" s="297" t="s">
        <v>86</v>
      </c>
      <c r="N51" s="297"/>
      <c r="O51" s="297"/>
      <c r="P51" s="298"/>
    </row>
    <row r="52" spans="1:27" ht="10.5" customHeight="1">
      <c r="A52" s="281"/>
      <c r="B52" s="292"/>
      <c r="C52" s="293"/>
      <c r="D52" s="456"/>
      <c r="E52" s="457"/>
      <c r="F52" s="457"/>
      <c r="G52" s="457"/>
      <c r="H52" s="457"/>
      <c r="I52" s="457"/>
      <c r="J52" s="457"/>
      <c r="K52" s="458"/>
      <c r="L52" s="296"/>
      <c r="M52" s="297"/>
      <c r="N52" s="297"/>
      <c r="O52" s="297"/>
      <c r="P52" s="298"/>
    </row>
    <row r="53" spans="1:27" ht="10.5" customHeight="1">
      <c r="A53" s="281"/>
      <c r="B53" s="292" t="str">
        <f>情報提供書!G17</f>
        <v>□耳鼻咽喉</v>
      </c>
      <c r="C53" s="293"/>
      <c r="D53" s="456"/>
      <c r="E53" s="457">
        <f>コンサルトシート２_成育!E53</f>
        <v>0</v>
      </c>
      <c r="F53" s="457"/>
      <c r="G53" s="457"/>
      <c r="H53" s="457"/>
      <c r="I53" s="457"/>
      <c r="J53" s="457"/>
      <c r="K53" s="458"/>
      <c r="L53" s="296" t="str">
        <f>コンサルトシート２_成育!L53</f>
        <v>□</v>
      </c>
      <c r="M53" s="297" t="s">
        <v>87</v>
      </c>
      <c r="N53" s="297"/>
      <c r="O53" s="297"/>
      <c r="P53" s="298"/>
    </row>
    <row r="54" spans="1:27" ht="10.5" customHeight="1">
      <c r="A54" s="281"/>
      <c r="B54" s="292"/>
      <c r="C54" s="293"/>
      <c r="D54" s="456"/>
      <c r="E54" s="457"/>
      <c r="F54" s="457"/>
      <c r="G54" s="457"/>
      <c r="H54" s="457"/>
      <c r="I54" s="457"/>
      <c r="J54" s="457"/>
      <c r="K54" s="458"/>
      <c r="L54" s="296"/>
      <c r="M54" s="297"/>
      <c r="N54" s="297"/>
      <c r="O54" s="297"/>
      <c r="P54" s="298"/>
    </row>
    <row r="55" spans="1:27" ht="10.5" customHeight="1">
      <c r="A55" s="281"/>
      <c r="B55" s="292" t="str">
        <f>情報提供書!H17</f>
        <v>□眼</v>
      </c>
      <c r="C55" s="293"/>
      <c r="D55" s="456"/>
      <c r="E55" s="457">
        <f>コンサルトシート２_成育!E55</f>
        <v>0</v>
      </c>
      <c r="F55" s="457"/>
      <c r="G55" s="457"/>
      <c r="H55" s="457"/>
      <c r="I55" s="457"/>
      <c r="J55" s="457"/>
      <c r="K55" s="458"/>
      <c r="L55" s="296" t="str">
        <f>コンサルトシート２_成育!L55</f>
        <v>□</v>
      </c>
      <c r="M55" s="297" t="s">
        <v>88</v>
      </c>
      <c r="N55" s="297"/>
      <c r="O55" s="297"/>
      <c r="P55" s="298"/>
    </row>
    <row r="56" spans="1:27" ht="10.5" customHeight="1">
      <c r="A56" s="281"/>
      <c r="B56" s="292"/>
      <c r="C56" s="293"/>
      <c r="D56" s="456"/>
      <c r="E56" s="457"/>
      <c r="F56" s="457"/>
      <c r="G56" s="457"/>
      <c r="H56" s="457"/>
      <c r="I56" s="457"/>
      <c r="J56" s="457"/>
      <c r="K56" s="458"/>
      <c r="L56" s="296"/>
      <c r="M56" s="297"/>
      <c r="N56" s="297"/>
      <c r="O56" s="297"/>
      <c r="P56" s="298"/>
    </row>
    <row r="57" spans="1:27" ht="10.5" customHeight="1">
      <c r="A57" s="281"/>
      <c r="B57" s="292" t="str">
        <f>情報提供書!B18</f>
        <v>□四肢</v>
      </c>
      <c r="C57" s="293"/>
      <c r="D57" s="456"/>
      <c r="E57" s="457">
        <f>コンサルトシート２_成育!E57</f>
        <v>0</v>
      </c>
      <c r="F57" s="457"/>
      <c r="G57" s="457"/>
      <c r="H57" s="457"/>
      <c r="I57" s="457"/>
      <c r="J57" s="457"/>
      <c r="K57" s="458"/>
      <c r="L57" s="296" t="str">
        <f>コンサルトシート２_成育!L57</f>
        <v>□</v>
      </c>
      <c r="M57" s="297" t="s">
        <v>89</v>
      </c>
      <c r="N57" s="297"/>
      <c r="O57" s="297"/>
      <c r="P57" s="298"/>
      <c r="W57"/>
      <c r="X57"/>
      <c r="Y57"/>
      <c r="Z57"/>
      <c r="AA57"/>
    </row>
    <row r="58" spans="1:27" ht="10.5" customHeight="1">
      <c r="A58" s="281"/>
      <c r="B58" s="292"/>
      <c r="C58" s="293"/>
      <c r="D58" s="456"/>
      <c r="E58" s="457"/>
      <c r="F58" s="457"/>
      <c r="G58" s="457"/>
      <c r="H58" s="457"/>
      <c r="I58" s="457"/>
      <c r="J58" s="457"/>
      <c r="K58" s="458"/>
      <c r="L58" s="296"/>
      <c r="M58" s="297"/>
      <c r="N58" s="297"/>
      <c r="O58" s="297"/>
      <c r="P58" s="298"/>
      <c r="W58"/>
      <c r="X58"/>
      <c r="Y58"/>
      <c r="Z58"/>
      <c r="AA58"/>
    </row>
    <row r="59" spans="1:27" ht="10.5" customHeight="1">
      <c r="A59" s="281"/>
      <c r="B59" s="373" t="str">
        <f>情報提供書!C18</f>
        <v>□精神</v>
      </c>
      <c r="C59" s="374"/>
      <c r="D59" s="462"/>
      <c r="E59" s="457">
        <f>コンサルトシート２_成育!E59</f>
        <v>0</v>
      </c>
      <c r="F59" s="457"/>
      <c r="G59" s="457"/>
      <c r="H59" s="457"/>
      <c r="I59" s="457"/>
      <c r="J59" s="457"/>
      <c r="K59" s="458"/>
      <c r="L59" s="296" t="str">
        <f>コンサルトシート２_成育!L59</f>
        <v>□</v>
      </c>
      <c r="M59" s="297" t="s">
        <v>90</v>
      </c>
      <c r="N59" s="297"/>
      <c r="O59" s="297"/>
      <c r="P59" s="298"/>
    </row>
    <row r="60" spans="1:27" ht="10.5" customHeight="1">
      <c r="A60" s="281"/>
      <c r="B60" s="373"/>
      <c r="C60" s="374"/>
      <c r="D60" s="462"/>
      <c r="E60" s="457"/>
      <c r="F60" s="457"/>
      <c r="G60" s="457"/>
      <c r="H60" s="457"/>
      <c r="I60" s="457"/>
      <c r="J60" s="457"/>
      <c r="K60" s="458"/>
      <c r="L60" s="296"/>
      <c r="M60" s="297"/>
      <c r="N60" s="297"/>
      <c r="O60" s="297"/>
      <c r="P60" s="298"/>
    </row>
    <row r="61" spans="1:27" ht="10.5" customHeight="1">
      <c r="A61" s="281"/>
      <c r="B61" s="292" t="str">
        <f>情報提供書!D18</f>
        <v>□その他</v>
      </c>
      <c r="C61" s="293"/>
      <c r="D61" s="456"/>
      <c r="E61" s="457" t="str">
        <f>情報提供書!E18</f>
        <v>（　　　　　　　　　）</v>
      </c>
      <c r="F61" s="457"/>
      <c r="G61" s="479">
        <f>コンサルトシート２_成育!G61</f>
        <v>0</v>
      </c>
      <c r="H61" s="479"/>
      <c r="I61" s="479"/>
      <c r="J61" s="479"/>
      <c r="K61" s="480"/>
      <c r="L61" s="368"/>
      <c r="M61" s="314" t="s">
        <v>125</v>
      </c>
      <c r="N61" s="314"/>
      <c r="O61" s="314"/>
      <c r="P61" s="315"/>
    </row>
    <row r="62" spans="1:27" ht="10.5" customHeight="1">
      <c r="A62" s="282"/>
      <c r="B62" s="294"/>
      <c r="C62" s="295"/>
      <c r="D62" s="477"/>
      <c r="E62" s="478"/>
      <c r="F62" s="478"/>
      <c r="G62" s="481"/>
      <c r="H62" s="481"/>
      <c r="I62" s="481"/>
      <c r="J62" s="481"/>
      <c r="K62" s="482"/>
      <c r="L62" s="369"/>
      <c r="M62" s="370"/>
      <c r="N62" s="370"/>
      <c r="O62" s="370"/>
      <c r="P62" s="371"/>
    </row>
    <row r="63" spans="1:27" ht="20.25" customHeight="1">
      <c r="A63" s="280" t="s">
        <v>91</v>
      </c>
      <c r="B63" s="264" t="s">
        <v>92</v>
      </c>
      <c r="C63" s="265"/>
      <c r="D63" s="270">
        <f>情報提供書!C4</f>
        <v>0</v>
      </c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65"/>
    </row>
    <row r="64" spans="1:27" ht="20.25" customHeight="1">
      <c r="A64" s="281"/>
      <c r="B64" s="266" t="s">
        <v>93</v>
      </c>
      <c r="C64" s="267"/>
      <c r="D64" s="270">
        <f>情報提供書!G6</f>
        <v>0</v>
      </c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67"/>
    </row>
    <row r="65" spans="1:16" ht="20.25" customHeight="1" thickBot="1">
      <c r="A65" s="282"/>
      <c r="B65" s="268" t="s">
        <v>94</v>
      </c>
      <c r="C65" s="269"/>
      <c r="D65" s="286">
        <f>情報提供書!F5</f>
        <v>0</v>
      </c>
      <c r="E65" s="286"/>
      <c r="F65" s="286"/>
      <c r="G65" s="286"/>
      <c r="H65" s="286"/>
      <c r="I65" s="286" t="s">
        <v>95</v>
      </c>
      <c r="J65" s="286"/>
      <c r="K65" s="286">
        <f>情報提供書!C5</f>
        <v>0</v>
      </c>
      <c r="L65" s="286"/>
      <c r="M65" s="286"/>
      <c r="N65" s="286"/>
      <c r="O65" s="286"/>
      <c r="P65" s="269"/>
    </row>
    <row r="66" spans="1:16" ht="17.25" thickBot="1">
      <c r="B66" s="468" t="s">
        <v>27</v>
      </c>
      <c r="C66" s="469"/>
      <c r="D66" s="469"/>
      <c r="E66" s="470"/>
      <c r="F66" s="65" t="s">
        <v>13</v>
      </c>
      <c r="G66" s="66" t="str">
        <f>コンサルトシート!F30</f>
        <v>2016年</v>
      </c>
      <c r="H66" s="66" t="str">
        <f>コンサルトシート!G30</f>
        <v>4月</v>
      </c>
      <c r="I66" s="67" t="str">
        <f>コンサルトシート!H30</f>
        <v>1日</v>
      </c>
      <c r="J66" s="287" t="str">
        <f>情報提供書!B21</f>
        <v>出生時（在胎　　週)</v>
      </c>
      <c r="K66" s="288"/>
      <c r="L66" s="289"/>
      <c r="M66" s="37"/>
      <c r="N66" s="290" t="str">
        <f>情報提供書!E21</f>
        <v>体重______g</v>
      </c>
      <c r="O66" s="290"/>
      <c r="P66" s="291"/>
    </row>
    <row r="67" spans="1:16" ht="16.5">
      <c r="B67" s="471" t="s">
        <v>48</v>
      </c>
      <c r="C67" s="472"/>
      <c r="D67" s="473" t="str">
        <f>コンサルトシート!C31</f>
        <v>（　　　　　　　　　　）</v>
      </c>
      <c r="E67" s="474"/>
      <c r="F67" s="475" t="s">
        <v>29</v>
      </c>
      <c r="G67" s="476"/>
      <c r="H67" s="68" t="str">
        <f>コンサルトシート!G31</f>
        <v>□適切</v>
      </c>
      <c r="I67" s="69" t="str">
        <f>コンサルトシート!H31</f>
        <v>□不適切</v>
      </c>
      <c r="J67" s="272" t="str">
        <f>情報提供書!F21</f>
        <v>体長______cm</v>
      </c>
      <c r="K67" s="273"/>
      <c r="L67" s="273"/>
      <c r="M67" s="38"/>
      <c r="N67" s="274" t="str">
        <f>情報提供書!G21</f>
        <v>頭囲______cm</v>
      </c>
      <c r="O67" s="274"/>
      <c r="P67" s="275"/>
    </row>
    <row r="68" spans="1:16" ht="51.95" customHeight="1" thickBot="1">
      <c r="B68" s="463" t="s">
        <v>49</v>
      </c>
      <c r="C68" s="464"/>
      <c r="D68" s="70" t="str">
        <f>コンサルトシート!C32</f>
        <v>□満たす</v>
      </c>
      <c r="E68" s="465" t="str">
        <f>コンサルトシート!D32</f>
        <v>□満たさないが、下記の理由によりエントリーする
（　　　　　　　　　　　　　　　　　　　　　　　　　　　　　）</v>
      </c>
      <c r="F68" s="465"/>
      <c r="G68" s="465"/>
      <c r="H68" s="465"/>
      <c r="I68" s="466"/>
      <c r="J68" s="278" t="s">
        <v>124</v>
      </c>
      <c r="K68" s="279"/>
      <c r="L68" s="276">
        <f>情報提供書!D26</f>
        <v>0</v>
      </c>
      <c r="M68" s="276"/>
      <c r="N68" s="276"/>
      <c r="O68" s="276"/>
      <c r="P68" s="277"/>
    </row>
    <row r="72" spans="1:16">
      <c r="B72" s="30" t="s">
        <v>121</v>
      </c>
    </row>
    <row r="73" spans="1:16">
      <c r="B73" s="30" t="s">
        <v>96</v>
      </c>
    </row>
  </sheetData>
  <mergeCells count="138">
    <mergeCell ref="B68:C68"/>
    <mergeCell ref="E68:I68"/>
    <mergeCell ref="J68:K68"/>
    <mergeCell ref="L68:P68"/>
    <mergeCell ref="H2:J2"/>
    <mergeCell ref="K2:P2"/>
    <mergeCell ref="B66:E66"/>
    <mergeCell ref="J66:L66"/>
    <mergeCell ref="N66:P66"/>
    <mergeCell ref="B67:C67"/>
    <mergeCell ref="D67:E67"/>
    <mergeCell ref="F67:G67"/>
    <mergeCell ref="J67:L67"/>
    <mergeCell ref="N67:P67"/>
    <mergeCell ref="B61:C62"/>
    <mergeCell ref="D61:D62"/>
    <mergeCell ref="E61:F62"/>
    <mergeCell ref="G61:K62"/>
    <mergeCell ref="L61:L62"/>
    <mergeCell ref="M61:P62"/>
    <mergeCell ref="B57:C58"/>
    <mergeCell ref="D57:D58"/>
    <mergeCell ref="E57:K58"/>
    <mergeCell ref="L57:L58"/>
    <mergeCell ref="A63:A65"/>
    <mergeCell ref="B63:C63"/>
    <mergeCell ref="D63:P63"/>
    <mergeCell ref="B64:C64"/>
    <mergeCell ref="D64:P64"/>
    <mergeCell ref="B65:C65"/>
    <mergeCell ref="D65:H65"/>
    <mergeCell ref="I65:J65"/>
    <mergeCell ref="K65:P65"/>
    <mergeCell ref="M57:P58"/>
    <mergeCell ref="B59:C60"/>
    <mergeCell ref="D59:D60"/>
    <mergeCell ref="E59:K60"/>
    <mergeCell ref="L59:L60"/>
    <mergeCell ref="M59:P60"/>
    <mergeCell ref="B53:C54"/>
    <mergeCell ref="D53:D54"/>
    <mergeCell ref="E53:K54"/>
    <mergeCell ref="L53:L54"/>
    <mergeCell ref="M53:P54"/>
    <mergeCell ref="B55:C56"/>
    <mergeCell ref="D55:D56"/>
    <mergeCell ref="E55:K56"/>
    <mergeCell ref="L55:L56"/>
    <mergeCell ref="M55:P56"/>
    <mergeCell ref="B49:C50"/>
    <mergeCell ref="D49:D50"/>
    <mergeCell ref="E49:K50"/>
    <mergeCell ref="L49:L50"/>
    <mergeCell ref="M49:P50"/>
    <mergeCell ref="B51:C52"/>
    <mergeCell ref="D51:D52"/>
    <mergeCell ref="E51:K52"/>
    <mergeCell ref="L51:L52"/>
    <mergeCell ref="M51:P52"/>
    <mergeCell ref="B45:C46"/>
    <mergeCell ref="D45:D46"/>
    <mergeCell ref="E45:K46"/>
    <mergeCell ref="L45:L46"/>
    <mergeCell ref="M45:P46"/>
    <mergeCell ref="B47:C48"/>
    <mergeCell ref="D47:D48"/>
    <mergeCell ref="E47:K48"/>
    <mergeCell ref="L47:L48"/>
    <mergeCell ref="M47:P48"/>
    <mergeCell ref="B35:C36"/>
    <mergeCell ref="D35:D36"/>
    <mergeCell ref="E35:K36"/>
    <mergeCell ref="L35:P36"/>
    <mergeCell ref="B41:C42"/>
    <mergeCell ref="D41:D42"/>
    <mergeCell ref="E41:K42"/>
    <mergeCell ref="L41:P42"/>
    <mergeCell ref="B43:C44"/>
    <mergeCell ref="D43:D44"/>
    <mergeCell ref="E43:K44"/>
    <mergeCell ref="L43:P44"/>
    <mergeCell ref="B37:C38"/>
    <mergeCell ref="D37:D38"/>
    <mergeCell ref="E37:K38"/>
    <mergeCell ref="L37:P40"/>
    <mergeCell ref="B39:C40"/>
    <mergeCell ref="D39:D40"/>
    <mergeCell ref="E39:K40"/>
    <mergeCell ref="E29:K30"/>
    <mergeCell ref="L29:L30"/>
    <mergeCell ref="M29:P30"/>
    <mergeCell ref="B31:C32"/>
    <mergeCell ref="D31:D32"/>
    <mergeCell ref="E31:K32"/>
    <mergeCell ref="L31:L32"/>
    <mergeCell ref="M31:P32"/>
    <mergeCell ref="B33:C34"/>
    <mergeCell ref="D33:D34"/>
    <mergeCell ref="E33:K34"/>
    <mergeCell ref="L33:L34"/>
    <mergeCell ref="M33:P33"/>
    <mergeCell ref="A7:A62"/>
    <mergeCell ref="B7:G7"/>
    <mergeCell ref="H7:P7"/>
    <mergeCell ref="H8:P15"/>
    <mergeCell ref="C12:G12"/>
    <mergeCell ref="D13:G13"/>
    <mergeCell ref="F14:G14"/>
    <mergeCell ref="B26:C26"/>
    <mergeCell ref="E26:K26"/>
    <mergeCell ref="L26:P26"/>
    <mergeCell ref="B27:C28"/>
    <mergeCell ref="D27:D28"/>
    <mergeCell ref="E27:K28"/>
    <mergeCell ref="L27:L28"/>
    <mergeCell ref="M27:P28"/>
    <mergeCell ref="B16:G16"/>
    <mergeCell ref="H16:P16"/>
    <mergeCell ref="B17:K25"/>
    <mergeCell ref="L17:P18"/>
    <mergeCell ref="L19:P20"/>
    <mergeCell ref="L21:P22"/>
    <mergeCell ref="L23:P24"/>
    <mergeCell ref="B29:C30"/>
    <mergeCell ref="D29:D30"/>
    <mergeCell ref="A1:P1"/>
    <mergeCell ref="C3:F3"/>
    <mergeCell ref="H3:I3"/>
    <mergeCell ref="A4:A6"/>
    <mergeCell ref="B4:B5"/>
    <mergeCell ref="C4:G5"/>
    <mergeCell ref="L4:M4"/>
    <mergeCell ref="N4:O4"/>
    <mergeCell ref="J5:K5"/>
    <mergeCell ref="L5:P5"/>
    <mergeCell ref="C6:G6"/>
    <mergeCell ref="I6:K6"/>
    <mergeCell ref="M6:P6"/>
  </mergeCells>
  <phoneticPr fontId="2"/>
  <dataValidations count="4">
    <dataValidation type="list" allowBlank="1" showInputMessage="1" showErrorMessage="1" sqref="L59 L57 L55 L53 L47 L45 B8:B14 L31 L29 L27 L33 D27 D51 L49 D49 D47 D45 D43 D41 D39 D37 D35 D33 D31 D29 D57 D55 L51 D53 D61">
      <formula1>$B$72:$B$73</formula1>
    </dataValidation>
    <dataValidation type="list" allowBlank="1" showInputMessage="1" showErrorMessage="1" sqref="G66">
      <formula1>",2015年,2016年,2017年,2018年,      "</formula1>
    </dataValidation>
    <dataValidation type="list" allowBlank="1" showInputMessage="1" showErrorMessage="1" sqref="H66">
      <formula1>"1月,2月,3月,4月,5月,6月,7月,8月,9月,10月,11月,12月,      "</formula1>
    </dataValidation>
    <dataValidation type="list" allowBlank="1" showInputMessage="1" showErrorMessage="1" sqref="I66">
      <formula1>"1日,2日,3日,4日,5日,6日,7日,8日,9日,10日,11日,12日,13日,14日,15日,16日,17日,18日,19日,20日,21日,22日,23日,24日,25日,26日,27日,28日,29日,30日,31日,          "</formula1>
    </dataValidation>
  </dataValidations>
  <printOptions horizontalCentered="1" verticalCentered="1"/>
  <pageMargins left="0.23622047244094491" right="0.23622047244094491" top="0.35433070866141736" bottom="0.23622047244094491" header="0.31496062992125984" footer="0.31496062992125984"/>
  <pageSetup paperSize="9" scale="95" orientation="portrait"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3"/>
  <sheetViews>
    <sheetView showGridLines="0" workbookViewId="0">
      <selection activeCell="X5" sqref="X5"/>
    </sheetView>
  </sheetViews>
  <sheetFormatPr defaultColWidth="8.875" defaultRowHeight="12.75"/>
  <cols>
    <col min="1" max="1" width="4.125" style="6" customWidth="1"/>
    <col min="2" max="2" width="7.5" style="6" customWidth="1"/>
    <col min="3" max="3" width="7.125" style="6" customWidth="1"/>
    <col min="4" max="5" width="4.625" style="6" customWidth="1"/>
    <col min="6" max="6" width="6.125" style="6" customWidth="1"/>
    <col min="7" max="7" width="12.625" style="6" customWidth="1"/>
    <col min="8" max="9" width="11.125" style="6" customWidth="1"/>
    <col min="10" max="10" width="3.375" style="6" customWidth="1"/>
    <col min="11" max="11" width="6.375" style="6" customWidth="1"/>
    <col min="12" max="12" width="3.625" style="6" customWidth="1"/>
    <col min="13" max="13" width="3.875" style="6" customWidth="1"/>
    <col min="14" max="15" width="4.125" style="6" customWidth="1"/>
    <col min="16" max="16" width="4.625" style="6" customWidth="1"/>
    <col min="17" max="16384" width="8.875" style="6"/>
  </cols>
  <sheetData>
    <row r="1" spans="1:16" ht="15">
      <c r="A1" s="383" t="s">
        <v>134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</row>
    <row r="2" spans="1:16" ht="15.95" customHeight="1">
      <c r="A2" s="41"/>
      <c r="B2" s="41"/>
      <c r="C2" s="41"/>
      <c r="D2" s="41"/>
      <c r="E2" s="41"/>
      <c r="F2" s="41"/>
      <c r="G2" s="41"/>
      <c r="H2" s="413" t="str">
        <f>コンサルトシート２_成育!H2</f>
        <v>紹介先IRUD拠点病院施設名</v>
      </c>
      <c r="I2" s="413"/>
      <c r="J2" s="413"/>
      <c r="K2" s="467" t="str">
        <f>コンサルトシート２_成育!K2</f>
        <v>浜松医科大学医学部附属病院</v>
      </c>
      <c r="L2" s="467"/>
      <c r="M2" s="467"/>
      <c r="N2" s="467"/>
      <c r="O2" s="467"/>
      <c r="P2" s="467"/>
    </row>
    <row r="3" spans="1:16" ht="21" customHeight="1">
      <c r="A3" s="8" t="s">
        <v>56</v>
      </c>
      <c r="B3" s="42"/>
      <c r="C3" s="399"/>
      <c r="D3" s="399"/>
      <c r="E3" s="399"/>
      <c r="F3" s="400"/>
      <c r="G3" s="53" t="s">
        <v>57</v>
      </c>
      <c r="H3" s="414"/>
      <c r="I3" s="415"/>
      <c r="J3" s="33" t="s">
        <v>99</v>
      </c>
      <c r="K3" s="39" t="str">
        <f>コンサルトシート!F4</f>
        <v>2016年</v>
      </c>
      <c r="L3" s="31"/>
      <c r="M3" s="39" t="str">
        <f>コンサルトシート!G4</f>
        <v>4月</v>
      </c>
      <c r="N3" s="31"/>
      <c r="O3" s="39" t="str">
        <f>コンサルトシート!H4</f>
        <v>1日</v>
      </c>
      <c r="P3" s="32"/>
    </row>
    <row r="4" spans="1:16" ht="17.25" customHeight="1">
      <c r="A4" s="384" t="s">
        <v>58</v>
      </c>
      <c r="B4" s="387" t="s">
        <v>59</v>
      </c>
      <c r="C4" s="389"/>
      <c r="D4" s="390"/>
      <c r="E4" s="390"/>
      <c r="F4" s="390"/>
      <c r="G4" s="391"/>
      <c r="H4" s="49" t="s">
        <v>60</v>
      </c>
      <c r="I4" s="35" t="s">
        <v>61</v>
      </c>
      <c r="J4" s="50" t="s">
        <v>130</v>
      </c>
      <c r="K4" s="43" t="str">
        <f>情報提供書!F9</f>
        <v>2016年</v>
      </c>
      <c r="L4" s="485" t="str">
        <f>情報提供書!G9</f>
        <v>4月</v>
      </c>
      <c r="M4" s="485"/>
      <c r="N4" s="485" t="str">
        <f>情報提供書!H9</f>
        <v>1日</v>
      </c>
      <c r="O4" s="485"/>
      <c r="P4" s="44"/>
    </row>
    <row r="5" spans="1:16" ht="27.95" customHeight="1">
      <c r="A5" s="385"/>
      <c r="B5" s="388"/>
      <c r="C5" s="392"/>
      <c r="D5" s="303"/>
      <c r="E5" s="303"/>
      <c r="F5" s="303"/>
      <c r="G5" s="304"/>
      <c r="H5" s="35">
        <f>情報提供書!G8</f>
        <v>0</v>
      </c>
      <c r="I5" s="36">
        <f>情報提供書!D8</f>
        <v>0</v>
      </c>
      <c r="J5" s="489" t="str">
        <f>情報提供書!C9</f>
        <v>ふりがな
ご本人氏名</v>
      </c>
      <c r="K5" s="490"/>
      <c r="L5" s="486">
        <f>情報提供書!D9</f>
        <v>0</v>
      </c>
      <c r="M5" s="487"/>
      <c r="N5" s="487"/>
      <c r="O5" s="487"/>
      <c r="P5" s="488"/>
    </row>
    <row r="6" spans="1:16" ht="41.1" customHeight="1">
      <c r="A6" s="386"/>
      <c r="B6" s="51" t="str">
        <f>情報提供書!C10</f>
        <v>郵便番号
住　所</v>
      </c>
      <c r="C6" s="278"/>
      <c r="D6" s="483"/>
      <c r="E6" s="483"/>
      <c r="F6" s="483"/>
      <c r="G6" s="484"/>
      <c r="H6" s="48" t="s">
        <v>131</v>
      </c>
      <c r="I6" s="493"/>
      <c r="J6" s="494"/>
      <c r="K6" s="495"/>
      <c r="L6" s="52" t="str">
        <f>情報提供書!G10</f>
        <v>TEL</v>
      </c>
      <c r="M6" s="491">
        <f>情報提供書!H10</f>
        <v>0</v>
      </c>
      <c r="N6" s="491"/>
      <c r="O6" s="491"/>
      <c r="P6" s="492"/>
    </row>
    <row r="7" spans="1:16" ht="21" customHeight="1">
      <c r="A7" s="280" t="s">
        <v>62</v>
      </c>
      <c r="B7" s="427" t="s">
        <v>63</v>
      </c>
      <c r="C7" s="428"/>
      <c r="D7" s="428"/>
      <c r="E7" s="428"/>
      <c r="F7" s="428"/>
      <c r="G7" s="429"/>
      <c r="H7" s="406" t="s">
        <v>64</v>
      </c>
      <c r="I7" s="407"/>
      <c r="J7" s="407"/>
      <c r="K7" s="407"/>
      <c r="L7" s="407"/>
      <c r="M7" s="407"/>
      <c r="N7" s="407"/>
      <c r="O7" s="407"/>
      <c r="P7" s="408"/>
    </row>
    <row r="8" spans="1:16">
      <c r="A8" s="281"/>
      <c r="B8" s="59" t="str">
        <f>コンサルトシート２_成育!B8</f>
        <v>□</v>
      </c>
      <c r="C8" s="60" t="s">
        <v>66</v>
      </c>
      <c r="D8" s="60"/>
      <c r="E8" s="60"/>
      <c r="F8" s="60"/>
      <c r="G8" s="61"/>
      <c r="H8" s="430" t="str">
        <f>コンサルトシート２_成育!H8</f>
        <v xml:space="preserve">
</v>
      </c>
      <c r="I8" s="431"/>
      <c r="J8" s="431"/>
      <c r="K8" s="431"/>
      <c r="L8" s="431"/>
      <c r="M8" s="431"/>
      <c r="N8" s="431"/>
      <c r="O8" s="431"/>
      <c r="P8" s="432"/>
    </row>
    <row r="9" spans="1:16">
      <c r="A9" s="281"/>
      <c r="B9" s="59" t="str">
        <f>コンサルトシート２_成育!B9</f>
        <v>□</v>
      </c>
      <c r="C9" s="60" t="s">
        <v>67</v>
      </c>
      <c r="D9" s="60"/>
      <c r="E9" s="60"/>
      <c r="F9" s="60"/>
      <c r="G9" s="61"/>
      <c r="H9" s="430"/>
      <c r="I9" s="431"/>
      <c r="J9" s="431"/>
      <c r="K9" s="431"/>
      <c r="L9" s="431"/>
      <c r="M9" s="431"/>
      <c r="N9" s="431"/>
      <c r="O9" s="431"/>
      <c r="P9" s="432"/>
    </row>
    <row r="10" spans="1:16">
      <c r="A10" s="281"/>
      <c r="B10" s="59" t="str">
        <f>コンサルトシート２_成育!B10</f>
        <v>□</v>
      </c>
      <c r="C10" s="60" t="s">
        <v>68</v>
      </c>
      <c r="D10" s="60"/>
      <c r="E10" s="60"/>
      <c r="F10" s="60"/>
      <c r="G10" s="61"/>
      <c r="H10" s="430"/>
      <c r="I10" s="431"/>
      <c r="J10" s="431"/>
      <c r="K10" s="431"/>
      <c r="L10" s="431"/>
      <c r="M10" s="431"/>
      <c r="N10" s="431"/>
      <c r="O10" s="431"/>
      <c r="P10" s="432"/>
    </row>
    <row r="11" spans="1:16">
      <c r="A11" s="281"/>
      <c r="B11" s="59" t="str">
        <f>コンサルトシート２_成育!B11</f>
        <v>□</v>
      </c>
      <c r="C11" s="60" t="s">
        <v>69</v>
      </c>
      <c r="D11" s="60"/>
      <c r="E11" s="60"/>
      <c r="F11" s="60"/>
      <c r="G11" s="61"/>
      <c r="H11" s="430"/>
      <c r="I11" s="431"/>
      <c r="J11" s="431"/>
      <c r="K11" s="431"/>
      <c r="L11" s="431"/>
      <c r="M11" s="431"/>
      <c r="N11" s="431"/>
      <c r="O11" s="431"/>
      <c r="P11" s="432"/>
    </row>
    <row r="12" spans="1:16">
      <c r="A12" s="281"/>
      <c r="B12" s="59"/>
      <c r="C12" s="433" t="str">
        <f>コンサルトシート２_成育!C12</f>
        <v>(診断：　　　　　　　　　　　　　　　　　　　　)</v>
      </c>
      <c r="D12" s="433"/>
      <c r="E12" s="433"/>
      <c r="F12" s="433"/>
      <c r="G12" s="434"/>
      <c r="H12" s="430"/>
      <c r="I12" s="431"/>
      <c r="J12" s="431"/>
      <c r="K12" s="431"/>
      <c r="L12" s="431"/>
      <c r="M12" s="431"/>
      <c r="N12" s="431"/>
      <c r="O12" s="431"/>
      <c r="P12" s="432"/>
    </row>
    <row r="13" spans="1:16">
      <c r="A13" s="281"/>
      <c r="B13" s="59"/>
      <c r="C13" s="60" t="s">
        <v>71</v>
      </c>
      <c r="D13" s="433">
        <f>コンサルトシート２_成育!D13</f>
        <v>0</v>
      </c>
      <c r="E13" s="433"/>
      <c r="F13" s="433"/>
      <c r="G13" s="434"/>
      <c r="H13" s="430"/>
      <c r="I13" s="431"/>
      <c r="J13" s="431"/>
      <c r="K13" s="431"/>
      <c r="L13" s="431"/>
      <c r="M13" s="431"/>
      <c r="N13" s="431"/>
      <c r="O13" s="431"/>
      <c r="P13" s="432"/>
    </row>
    <row r="14" spans="1:16">
      <c r="A14" s="281"/>
      <c r="B14" s="59" t="str">
        <f>コンサルトシート２_成育!B14:B15</f>
        <v>□</v>
      </c>
      <c r="C14" s="60" t="s">
        <v>72</v>
      </c>
      <c r="D14" s="60"/>
      <c r="E14" s="60"/>
      <c r="F14" s="433">
        <f>コンサルトシート２_成育!F14</f>
        <v>0</v>
      </c>
      <c r="G14" s="434"/>
      <c r="H14" s="430"/>
      <c r="I14" s="431"/>
      <c r="J14" s="431"/>
      <c r="K14" s="431"/>
      <c r="L14" s="431"/>
      <c r="M14" s="431"/>
      <c r="N14" s="431"/>
      <c r="O14" s="431"/>
      <c r="P14" s="432"/>
    </row>
    <row r="15" spans="1:16" ht="6.75" customHeight="1">
      <c r="A15" s="281"/>
      <c r="B15" s="62"/>
      <c r="C15" s="63"/>
      <c r="D15" s="63"/>
      <c r="E15" s="63"/>
      <c r="F15" s="63"/>
      <c r="G15" s="64"/>
      <c r="H15" s="430"/>
      <c r="I15" s="431"/>
      <c r="J15" s="431"/>
      <c r="K15" s="431"/>
      <c r="L15" s="431"/>
      <c r="M15" s="431"/>
      <c r="N15" s="431"/>
      <c r="O15" s="431"/>
      <c r="P15" s="432"/>
    </row>
    <row r="16" spans="1:16" ht="24.75" customHeight="1">
      <c r="A16" s="281"/>
      <c r="B16" s="396" t="str">
        <f>情報提供書!B19</f>
        <v>主訴</v>
      </c>
      <c r="C16" s="397"/>
      <c r="D16" s="397"/>
      <c r="E16" s="397"/>
      <c r="F16" s="397"/>
      <c r="G16" s="398"/>
      <c r="H16" s="344" t="s">
        <v>73</v>
      </c>
      <c r="I16" s="345"/>
      <c r="J16" s="345"/>
      <c r="K16" s="345"/>
      <c r="L16" s="345"/>
      <c r="M16" s="345"/>
      <c r="N16" s="345"/>
      <c r="O16" s="345"/>
      <c r="P16" s="346"/>
    </row>
    <row r="17" spans="1:16" ht="10.5" customHeight="1">
      <c r="A17" s="281"/>
      <c r="B17" s="347" t="str">
        <f>情報提供書!B20</f>
        <v xml:space="preserve">現病歴
</v>
      </c>
      <c r="C17" s="348"/>
      <c r="D17" s="348"/>
      <c r="E17" s="348"/>
      <c r="F17" s="348"/>
      <c r="G17" s="348"/>
      <c r="H17" s="348"/>
      <c r="I17" s="348"/>
      <c r="J17" s="348"/>
      <c r="K17" s="348"/>
      <c r="L17" s="450" t="s">
        <v>123</v>
      </c>
      <c r="M17" s="451"/>
      <c r="N17" s="451"/>
      <c r="O17" s="451"/>
      <c r="P17" s="452"/>
    </row>
    <row r="18" spans="1:16" ht="10.5" customHeight="1">
      <c r="A18" s="281"/>
      <c r="B18" s="349"/>
      <c r="C18" s="350"/>
      <c r="D18" s="350"/>
      <c r="E18" s="350"/>
      <c r="F18" s="350"/>
      <c r="G18" s="350"/>
      <c r="H18" s="350"/>
      <c r="I18" s="350"/>
      <c r="J18" s="350"/>
      <c r="K18" s="350"/>
      <c r="L18" s="453"/>
      <c r="M18" s="454"/>
      <c r="N18" s="454"/>
      <c r="O18" s="454"/>
      <c r="P18" s="455"/>
    </row>
    <row r="19" spans="1:16" ht="10.5" customHeight="1">
      <c r="A19" s="281"/>
      <c r="B19" s="349"/>
      <c r="C19" s="350"/>
      <c r="D19" s="350"/>
      <c r="E19" s="350"/>
      <c r="F19" s="350"/>
      <c r="G19" s="350"/>
      <c r="H19" s="350"/>
      <c r="I19" s="350"/>
      <c r="J19" s="350"/>
      <c r="K19" s="350"/>
      <c r="L19" s="359" t="str">
        <f>情報提供書!F22</f>
        <v>身長______cm</v>
      </c>
      <c r="M19" s="360"/>
      <c r="N19" s="360"/>
      <c r="O19" s="360"/>
      <c r="P19" s="361"/>
    </row>
    <row r="20" spans="1:16" ht="10.5" customHeight="1">
      <c r="A20" s="281"/>
      <c r="B20" s="349"/>
      <c r="C20" s="350"/>
      <c r="D20" s="350"/>
      <c r="E20" s="350"/>
      <c r="F20" s="350"/>
      <c r="G20" s="350"/>
      <c r="H20" s="350"/>
      <c r="I20" s="350"/>
      <c r="J20" s="350"/>
      <c r="K20" s="350"/>
      <c r="L20" s="362"/>
      <c r="M20" s="363"/>
      <c r="N20" s="363"/>
      <c r="O20" s="363"/>
      <c r="P20" s="364"/>
    </row>
    <row r="21" spans="1:16" ht="10.5" customHeight="1">
      <c r="A21" s="281"/>
      <c r="B21" s="349"/>
      <c r="C21" s="350"/>
      <c r="D21" s="350"/>
      <c r="E21" s="350"/>
      <c r="F21" s="350"/>
      <c r="G21" s="350"/>
      <c r="H21" s="350"/>
      <c r="I21" s="350"/>
      <c r="J21" s="350"/>
      <c r="K21" s="350"/>
      <c r="L21" s="362" t="str">
        <f>情報提供書!E22</f>
        <v>体重______kg</v>
      </c>
      <c r="M21" s="363"/>
      <c r="N21" s="363"/>
      <c r="O21" s="363"/>
      <c r="P21" s="364"/>
    </row>
    <row r="22" spans="1:16" ht="10.5" customHeight="1">
      <c r="A22" s="281"/>
      <c r="B22" s="349"/>
      <c r="C22" s="350"/>
      <c r="D22" s="350"/>
      <c r="E22" s="350"/>
      <c r="F22" s="350"/>
      <c r="G22" s="350"/>
      <c r="H22" s="350"/>
      <c r="I22" s="350"/>
      <c r="J22" s="350"/>
      <c r="K22" s="350"/>
      <c r="L22" s="362"/>
      <c r="M22" s="363"/>
      <c r="N22" s="363"/>
      <c r="O22" s="363"/>
      <c r="P22" s="364"/>
    </row>
    <row r="23" spans="1:16" ht="10.5" customHeight="1">
      <c r="A23" s="281"/>
      <c r="B23" s="349"/>
      <c r="C23" s="350"/>
      <c r="D23" s="350"/>
      <c r="E23" s="350"/>
      <c r="F23" s="350"/>
      <c r="G23" s="350"/>
      <c r="H23" s="350"/>
      <c r="I23" s="350"/>
      <c r="J23" s="350"/>
      <c r="K23" s="350"/>
      <c r="L23" s="362" t="str">
        <f>情報提供書!G22</f>
        <v>頭囲______cm</v>
      </c>
      <c r="M23" s="363"/>
      <c r="N23" s="363"/>
      <c r="O23" s="363"/>
      <c r="P23" s="364"/>
    </row>
    <row r="24" spans="1:16" ht="10.5" customHeight="1">
      <c r="A24" s="281"/>
      <c r="B24" s="349"/>
      <c r="C24" s="350"/>
      <c r="D24" s="350"/>
      <c r="E24" s="350"/>
      <c r="F24" s="350"/>
      <c r="G24" s="350"/>
      <c r="H24" s="350"/>
      <c r="I24" s="350"/>
      <c r="J24" s="350"/>
      <c r="K24" s="350"/>
      <c r="L24" s="362"/>
      <c r="M24" s="363"/>
      <c r="N24" s="363"/>
      <c r="O24" s="363"/>
      <c r="P24" s="364"/>
    </row>
    <row r="25" spans="1:16" ht="12.75" customHeight="1">
      <c r="A25" s="281"/>
      <c r="B25" s="351"/>
      <c r="C25" s="352"/>
      <c r="D25" s="352"/>
      <c r="E25" s="352"/>
      <c r="F25" s="350"/>
      <c r="G25" s="352"/>
      <c r="H25" s="352"/>
      <c r="I25" s="352"/>
      <c r="J25" s="352"/>
      <c r="K25" s="352"/>
      <c r="L25" s="24"/>
      <c r="M25" s="25"/>
      <c r="N25" s="25"/>
      <c r="O25" s="25"/>
      <c r="P25" s="26"/>
    </row>
    <row r="26" spans="1:16" ht="25.5" customHeight="1">
      <c r="A26" s="281"/>
      <c r="B26" s="336" t="s">
        <v>74</v>
      </c>
      <c r="C26" s="337"/>
      <c r="D26" s="11" t="s">
        <v>75</v>
      </c>
      <c r="E26" s="365" t="s">
        <v>76</v>
      </c>
      <c r="F26" s="366"/>
      <c r="G26" s="366"/>
      <c r="H26" s="366"/>
      <c r="I26" s="366"/>
      <c r="J26" s="366"/>
      <c r="K26" s="367"/>
      <c r="L26" s="435" t="s">
        <v>77</v>
      </c>
      <c r="M26" s="436"/>
      <c r="N26" s="436"/>
      <c r="O26" s="436"/>
      <c r="P26" s="437"/>
    </row>
    <row r="27" spans="1:16" ht="10.5" customHeight="1">
      <c r="A27" s="281"/>
      <c r="B27" s="438" t="s">
        <v>135</v>
      </c>
      <c r="C27" s="439"/>
      <c r="D27" s="442" t="str">
        <f>コンサルトシート２_成育!D27</f>
        <v>□</v>
      </c>
      <c r="E27" s="444">
        <f>コンサルトシート２_成育!E27</f>
        <v>0</v>
      </c>
      <c r="F27" s="445"/>
      <c r="G27" s="445"/>
      <c r="H27" s="445"/>
      <c r="I27" s="445"/>
      <c r="J27" s="445"/>
      <c r="K27" s="446"/>
      <c r="L27" s="296" t="s">
        <v>65</v>
      </c>
      <c r="M27" s="314" t="s">
        <v>78</v>
      </c>
      <c r="N27" s="314"/>
      <c r="O27" s="314"/>
      <c r="P27" s="298"/>
    </row>
    <row r="28" spans="1:16" ht="10.5" customHeight="1">
      <c r="A28" s="281"/>
      <c r="B28" s="440"/>
      <c r="C28" s="441"/>
      <c r="D28" s="443"/>
      <c r="E28" s="447"/>
      <c r="F28" s="448"/>
      <c r="G28" s="448"/>
      <c r="H28" s="448"/>
      <c r="I28" s="448"/>
      <c r="J28" s="448"/>
      <c r="K28" s="449"/>
      <c r="L28" s="296"/>
      <c r="M28" s="297"/>
      <c r="N28" s="297"/>
      <c r="O28" s="297"/>
      <c r="P28" s="298"/>
    </row>
    <row r="29" spans="1:16" ht="10.5" customHeight="1">
      <c r="A29" s="281"/>
      <c r="B29" s="292" t="str">
        <f>情報提供書!B16</f>
        <v>□先天異常</v>
      </c>
      <c r="C29" s="293"/>
      <c r="D29" s="456"/>
      <c r="E29" s="457">
        <f>コンサルトシート２_成育!E29</f>
        <v>0</v>
      </c>
      <c r="F29" s="457"/>
      <c r="G29" s="457"/>
      <c r="H29" s="457"/>
      <c r="I29" s="457"/>
      <c r="J29" s="457"/>
      <c r="K29" s="458"/>
      <c r="L29" s="296" t="s">
        <v>65</v>
      </c>
      <c r="M29" s="314" t="s">
        <v>79</v>
      </c>
      <c r="N29" s="314"/>
      <c r="O29" s="314"/>
      <c r="P29" s="298"/>
    </row>
    <row r="30" spans="1:16" ht="10.5" customHeight="1">
      <c r="A30" s="281"/>
      <c r="B30" s="292"/>
      <c r="C30" s="293"/>
      <c r="D30" s="456"/>
      <c r="E30" s="457"/>
      <c r="F30" s="457"/>
      <c r="G30" s="457"/>
      <c r="H30" s="457"/>
      <c r="I30" s="457"/>
      <c r="J30" s="457"/>
      <c r="K30" s="458"/>
      <c r="L30" s="296"/>
      <c r="M30" s="297"/>
      <c r="N30" s="297"/>
      <c r="O30" s="297"/>
      <c r="P30" s="298"/>
    </row>
    <row r="31" spans="1:16" ht="10.5" customHeight="1">
      <c r="A31" s="281"/>
      <c r="B31" s="292" t="str">
        <f>情報提供書!C16</f>
        <v>□顔貌異常</v>
      </c>
      <c r="C31" s="293"/>
      <c r="D31" s="456"/>
      <c r="E31" s="457">
        <f>コンサルトシート２_成育!E31</f>
        <v>0</v>
      </c>
      <c r="F31" s="457"/>
      <c r="G31" s="457"/>
      <c r="H31" s="457"/>
      <c r="I31" s="457"/>
      <c r="J31" s="457"/>
      <c r="K31" s="458"/>
      <c r="L31" s="296" t="s">
        <v>65</v>
      </c>
      <c r="M31" s="314" t="s">
        <v>80</v>
      </c>
      <c r="N31" s="314"/>
      <c r="O31" s="314"/>
      <c r="P31" s="298"/>
    </row>
    <row r="32" spans="1:16" ht="10.5" customHeight="1">
      <c r="A32" s="281"/>
      <c r="B32" s="292"/>
      <c r="C32" s="293"/>
      <c r="D32" s="456"/>
      <c r="E32" s="457"/>
      <c r="F32" s="457"/>
      <c r="G32" s="457"/>
      <c r="H32" s="457"/>
      <c r="I32" s="457"/>
      <c r="J32" s="457"/>
      <c r="K32" s="458"/>
      <c r="L32" s="296"/>
      <c r="M32" s="297"/>
      <c r="N32" s="297"/>
      <c r="O32" s="297"/>
      <c r="P32" s="298"/>
    </row>
    <row r="33" spans="1:16" ht="13.5" customHeight="1">
      <c r="A33" s="281"/>
      <c r="B33" s="292" t="str">
        <f>情報提供書!D16</f>
        <v>□神経・筋</v>
      </c>
      <c r="C33" s="293"/>
      <c r="D33" s="456"/>
      <c r="E33" s="457">
        <f>コンサルトシート２_成育!E33</f>
        <v>0</v>
      </c>
      <c r="F33" s="457"/>
      <c r="G33" s="457"/>
      <c r="H33" s="457"/>
      <c r="I33" s="457"/>
      <c r="J33" s="457"/>
      <c r="K33" s="458"/>
      <c r="L33" s="296" t="s">
        <v>65</v>
      </c>
      <c r="M33" s="459" t="s">
        <v>81</v>
      </c>
      <c r="N33" s="459"/>
      <c r="O33" s="459"/>
      <c r="P33" s="460"/>
    </row>
    <row r="34" spans="1:16" ht="10.5" customHeight="1">
      <c r="A34" s="281"/>
      <c r="B34" s="292"/>
      <c r="C34" s="293"/>
      <c r="D34" s="456"/>
      <c r="E34" s="457"/>
      <c r="F34" s="457"/>
      <c r="G34" s="457"/>
      <c r="H34" s="457"/>
      <c r="I34" s="457"/>
      <c r="J34" s="457"/>
      <c r="K34" s="458"/>
      <c r="L34" s="296"/>
      <c r="M34" s="27" t="s">
        <v>82</v>
      </c>
      <c r="N34" s="28"/>
      <c r="O34" s="28"/>
      <c r="P34" s="29"/>
    </row>
    <row r="35" spans="1:16" ht="10.5" customHeight="1">
      <c r="A35" s="281"/>
      <c r="B35" s="292" t="str">
        <f>情報提供書!E16</f>
        <v>□腎・泌尿器</v>
      </c>
      <c r="C35" s="293"/>
      <c r="D35" s="456"/>
      <c r="E35" s="457">
        <f>コンサルトシート２_成育!E35</f>
        <v>0</v>
      </c>
      <c r="F35" s="457"/>
      <c r="G35" s="457"/>
      <c r="H35" s="457"/>
      <c r="I35" s="457"/>
      <c r="J35" s="457"/>
      <c r="K35" s="458"/>
      <c r="L35" s="461" t="s">
        <v>122</v>
      </c>
      <c r="M35" s="451"/>
      <c r="N35" s="451"/>
      <c r="O35" s="451"/>
      <c r="P35" s="452"/>
    </row>
    <row r="36" spans="1:16" ht="10.5" customHeight="1">
      <c r="A36" s="281"/>
      <c r="B36" s="292"/>
      <c r="C36" s="293"/>
      <c r="D36" s="456"/>
      <c r="E36" s="457"/>
      <c r="F36" s="457"/>
      <c r="G36" s="457"/>
      <c r="H36" s="457"/>
      <c r="I36" s="457"/>
      <c r="J36" s="457"/>
      <c r="K36" s="458"/>
      <c r="L36" s="453"/>
      <c r="M36" s="454"/>
      <c r="N36" s="454"/>
      <c r="O36" s="454"/>
      <c r="P36" s="455"/>
    </row>
    <row r="37" spans="1:16" ht="10.5" customHeight="1">
      <c r="A37" s="281"/>
      <c r="B37" s="292" t="str">
        <f>情報提供書!F16</f>
        <v>□呼吸器</v>
      </c>
      <c r="C37" s="293"/>
      <c r="D37" s="456"/>
      <c r="E37" s="457">
        <f>コンサルトシート２_成育!E37</f>
        <v>0</v>
      </c>
      <c r="F37" s="457"/>
      <c r="G37" s="457"/>
      <c r="H37" s="457"/>
      <c r="I37" s="457"/>
      <c r="J37" s="457"/>
      <c r="K37" s="458"/>
      <c r="L37" s="317" t="str">
        <f>情報提供書!E25</f>
        <v>　　　　　　　　</v>
      </c>
      <c r="M37" s="318"/>
      <c r="N37" s="318"/>
      <c r="O37" s="318"/>
      <c r="P37" s="319"/>
    </row>
    <row r="38" spans="1:16" ht="10.5" customHeight="1">
      <c r="A38" s="281"/>
      <c r="B38" s="292"/>
      <c r="C38" s="293"/>
      <c r="D38" s="456"/>
      <c r="E38" s="457"/>
      <c r="F38" s="457"/>
      <c r="G38" s="457"/>
      <c r="H38" s="457"/>
      <c r="I38" s="457"/>
      <c r="J38" s="457"/>
      <c r="K38" s="458"/>
      <c r="L38" s="320"/>
      <c r="M38" s="321"/>
      <c r="N38" s="321"/>
      <c r="O38" s="321"/>
      <c r="P38" s="322"/>
    </row>
    <row r="39" spans="1:16" ht="10.5" customHeight="1">
      <c r="A39" s="281"/>
      <c r="B39" s="292" t="str">
        <f>情報提供書!G16</f>
        <v>□循環器</v>
      </c>
      <c r="C39" s="293"/>
      <c r="D39" s="456"/>
      <c r="E39" s="457">
        <f>コンサルトシート２_成育!E39</f>
        <v>0</v>
      </c>
      <c r="F39" s="457"/>
      <c r="G39" s="457"/>
      <c r="H39" s="457"/>
      <c r="I39" s="457"/>
      <c r="J39" s="457"/>
      <c r="K39" s="458"/>
      <c r="L39" s="320"/>
      <c r="M39" s="321"/>
      <c r="N39" s="321"/>
      <c r="O39" s="321"/>
      <c r="P39" s="322"/>
    </row>
    <row r="40" spans="1:16" ht="10.5" customHeight="1">
      <c r="A40" s="281"/>
      <c r="B40" s="292"/>
      <c r="C40" s="293"/>
      <c r="D40" s="456"/>
      <c r="E40" s="457"/>
      <c r="F40" s="457"/>
      <c r="G40" s="457"/>
      <c r="H40" s="457"/>
      <c r="I40" s="457"/>
      <c r="J40" s="457"/>
      <c r="K40" s="458"/>
      <c r="L40" s="323"/>
      <c r="M40" s="324"/>
      <c r="N40" s="324"/>
      <c r="O40" s="324"/>
      <c r="P40" s="325"/>
    </row>
    <row r="41" spans="1:16" ht="10.5" customHeight="1">
      <c r="A41" s="281"/>
      <c r="B41" s="292" t="str">
        <f>情報提供書!H16</f>
        <v>□骨・軟骨</v>
      </c>
      <c r="C41" s="293"/>
      <c r="D41" s="456"/>
      <c r="E41" s="457">
        <f>コンサルトシート２_成育!E41</f>
        <v>0</v>
      </c>
      <c r="F41" s="457"/>
      <c r="G41" s="457"/>
      <c r="H41" s="457"/>
      <c r="I41" s="457"/>
      <c r="J41" s="457"/>
      <c r="K41" s="458"/>
      <c r="L41" s="353" t="str">
        <f>情報提供書!G25</f>
        <v>（　　　　　　　　　　　　　　　　　　　　）</v>
      </c>
      <c r="M41" s="354"/>
      <c r="N41" s="354"/>
      <c r="O41" s="354"/>
      <c r="P41" s="355"/>
    </row>
    <row r="42" spans="1:16" ht="10.5" customHeight="1">
      <c r="A42" s="281"/>
      <c r="B42" s="292"/>
      <c r="C42" s="293"/>
      <c r="D42" s="456"/>
      <c r="E42" s="457"/>
      <c r="F42" s="457"/>
      <c r="G42" s="457"/>
      <c r="H42" s="457"/>
      <c r="I42" s="457"/>
      <c r="J42" s="457"/>
      <c r="K42" s="458"/>
      <c r="L42" s="356"/>
      <c r="M42" s="357"/>
      <c r="N42" s="357"/>
      <c r="O42" s="357"/>
      <c r="P42" s="358"/>
    </row>
    <row r="43" spans="1:16" ht="10.5" customHeight="1">
      <c r="A43" s="281"/>
      <c r="B43" s="292" t="str">
        <f>情報提供書!B17</f>
        <v>□血液</v>
      </c>
      <c r="C43" s="293"/>
      <c r="D43" s="456"/>
      <c r="E43" s="457">
        <f>コンサルトシート２_成育!E43</f>
        <v>0</v>
      </c>
      <c r="F43" s="457"/>
      <c r="G43" s="457"/>
      <c r="H43" s="457"/>
      <c r="I43" s="457"/>
      <c r="J43" s="457"/>
      <c r="K43" s="458"/>
      <c r="L43" s="305" t="s">
        <v>83</v>
      </c>
      <c r="M43" s="306"/>
      <c r="N43" s="306"/>
      <c r="O43" s="306"/>
      <c r="P43" s="307"/>
    </row>
    <row r="44" spans="1:16" ht="10.5" customHeight="1">
      <c r="A44" s="281"/>
      <c r="B44" s="292"/>
      <c r="C44" s="293"/>
      <c r="D44" s="456"/>
      <c r="E44" s="457"/>
      <c r="F44" s="457"/>
      <c r="G44" s="457"/>
      <c r="H44" s="457"/>
      <c r="I44" s="457"/>
      <c r="J44" s="457"/>
      <c r="K44" s="458"/>
      <c r="L44" s="308"/>
      <c r="M44" s="309"/>
      <c r="N44" s="309"/>
      <c r="O44" s="309"/>
      <c r="P44" s="310"/>
    </row>
    <row r="45" spans="1:16" ht="10.5" customHeight="1">
      <c r="A45" s="281"/>
      <c r="B45" s="292" t="str">
        <f>情報提供書!C17</f>
        <v>□内分泌・代謝</v>
      </c>
      <c r="C45" s="293"/>
      <c r="D45" s="456"/>
      <c r="E45" s="457">
        <f>コンサルトシート２_成育!E45</f>
        <v>0</v>
      </c>
      <c r="F45" s="457"/>
      <c r="G45" s="457"/>
      <c r="H45" s="457"/>
      <c r="I45" s="457"/>
      <c r="J45" s="457"/>
      <c r="K45" s="458"/>
      <c r="L45" s="311" t="str">
        <f>コンサルトシート２_成育!L45</f>
        <v>□</v>
      </c>
      <c r="M45" s="312" t="s">
        <v>84</v>
      </c>
      <c r="N45" s="312"/>
      <c r="O45" s="312"/>
      <c r="P45" s="313"/>
    </row>
    <row r="46" spans="1:16" ht="10.5" customHeight="1">
      <c r="A46" s="281"/>
      <c r="B46" s="292"/>
      <c r="C46" s="293"/>
      <c r="D46" s="456"/>
      <c r="E46" s="457"/>
      <c r="F46" s="457"/>
      <c r="G46" s="457"/>
      <c r="H46" s="457"/>
      <c r="I46" s="457"/>
      <c r="J46" s="457"/>
      <c r="K46" s="458"/>
      <c r="L46" s="296"/>
      <c r="M46" s="314"/>
      <c r="N46" s="314"/>
      <c r="O46" s="314"/>
      <c r="P46" s="315"/>
    </row>
    <row r="47" spans="1:16" ht="10.5" customHeight="1">
      <c r="A47" s="281"/>
      <c r="B47" s="292" t="str">
        <f>情報提供書!D17</f>
        <v>□肝胆膵</v>
      </c>
      <c r="C47" s="293"/>
      <c r="D47" s="456"/>
      <c r="E47" s="457">
        <f>コンサルトシート２_成育!E47</f>
        <v>0</v>
      </c>
      <c r="F47" s="457"/>
      <c r="G47" s="457"/>
      <c r="H47" s="457"/>
      <c r="I47" s="457"/>
      <c r="J47" s="457"/>
      <c r="K47" s="458"/>
      <c r="L47" s="296" t="str">
        <f>コンサルトシート２_成育!L47</f>
        <v>□</v>
      </c>
      <c r="M47" s="297" t="s">
        <v>85</v>
      </c>
      <c r="N47" s="297"/>
      <c r="O47" s="297"/>
      <c r="P47" s="298"/>
    </row>
    <row r="48" spans="1:16" ht="10.5" customHeight="1">
      <c r="A48" s="281"/>
      <c r="B48" s="292"/>
      <c r="C48" s="293"/>
      <c r="D48" s="456"/>
      <c r="E48" s="457"/>
      <c r="F48" s="457"/>
      <c r="G48" s="457"/>
      <c r="H48" s="457"/>
      <c r="I48" s="457"/>
      <c r="J48" s="457"/>
      <c r="K48" s="458"/>
      <c r="L48" s="296"/>
      <c r="M48" s="297"/>
      <c r="N48" s="297"/>
      <c r="O48" s="297"/>
      <c r="P48" s="298"/>
    </row>
    <row r="49" spans="1:27" ht="10.5" customHeight="1">
      <c r="A49" s="281"/>
      <c r="B49" s="292" t="str">
        <f>情報提供書!E17</f>
        <v>□消化器</v>
      </c>
      <c r="C49" s="293"/>
      <c r="D49" s="456"/>
      <c r="E49" s="457">
        <f>コンサルトシート２_成育!E49</f>
        <v>0</v>
      </c>
      <c r="F49" s="457"/>
      <c r="G49" s="457"/>
      <c r="H49" s="457"/>
      <c r="I49" s="457"/>
      <c r="J49" s="457"/>
      <c r="K49" s="458"/>
      <c r="L49" s="296" t="str">
        <f>コンサルトシート２_成育!L49</f>
        <v>□</v>
      </c>
      <c r="M49" s="297" t="s">
        <v>120</v>
      </c>
      <c r="N49" s="297"/>
      <c r="O49" s="297"/>
      <c r="P49" s="298"/>
    </row>
    <row r="50" spans="1:27" ht="10.5" customHeight="1">
      <c r="A50" s="281"/>
      <c r="B50" s="292"/>
      <c r="C50" s="293"/>
      <c r="D50" s="456"/>
      <c r="E50" s="457"/>
      <c r="F50" s="457"/>
      <c r="G50" s="457"/>
      <c r="H50" s="457"/>
      <c r="I50" s="457"/>
      <c r="J50" s="457"/>
      <c r="K50" s="458"/>
      <c r="L50" s="296"/>
      <c r="M50" s="297"/>
      <c r="N50" s="297"/>
      <c r="O50" s="297"/>
      <c r="P50" s="298"/>
    </row>
    <row r="51" spans="1:27" ht="10.5" customHeight="1">
      <c r="A51" s="281"/>
      <c r="B51" s="292" t="str">
        <f>情報提供書!F17</f>
        <v>□皮膚</v>
      </c>
      <c r="C51" s="293"/>
      <c r="D51" s="456"/>
      <c r="E51" s="457">
        <f>コンサルトシート２_成育!E51</f>
        <v>0</v>
      </c>
      <c r="F51" s="457"/>
      <c r="G51" s="457"/>
      <c r="H51" s="457"/>
      <c r="I51" s="457"/>
      <c r="J51" s="457"/>
      <c r="K51" s="458"/>
      <c r="L51" s="296" t="str">
        <f>コンサルトシート２_成育!L51</f>
        <v>□</v>
      </c>
      <c r="M51" s="297" t="s">
        <v>86</v>
      </c>
      <c r="N51" s="297"/>
      <c r="O51" s="297"/>
      <c r="P51" s="298"/>
    </row>
    <row r="52" spans="1:27" ht="10.5" customHeight="1">
      <c r="A52" s="281"/>
      <c r="B52" s="292"/>
      <c r="C52" s="293"/>
      <c r="D52" s="456"/>
      <c r="E52" s="457"/>
      <c r="F52" s="457"/>
      <c r="G52" s="457"/>
      <c r="H52" s="457"/>
      <c r="I52" s="457"/>
      <c r="J52" s="457"/>
      <c r="K52" s="458"/>
      <c r="L52" s="296"/>
      <c r="M52" s="297"/>
      <c r="N52" s="297"/>
      <c r="O52" s="297"/>
      <c r="P52" s="298"/>
    </row>
    <row r="53" spans="1:27" ht="10.5" customHeight="1">
      <c r="A53" s="281"/>
      <c r="B53" s="292" t="str">
        <f>情報提供書!G17</f>
        <v>□耳鼻咽喉</v>
      </c>
      <c r="C53" s="293"/>
      <c r="D53" s="456"/>
      <c r="E53" s="457">
        <f>コンサルトシート２_成育!E53</f>
        <v>0</v>
      </c>
      <c r="F53" s="457"/>
      <c r="G53" s="457"/>
      <c r="H53" s="457"/>
      <c r="I53" s="457"/>
      <c r="J53" s="457"/>
      <c r="K53" s="458"/>
      <c r="L53" s="296" t="str">
        <f>コンサルトシート２_成育!L53</f>
        <v>□</v>
      </c>
      <c r="M53" s="297" t="s">
        <v>87</v>
      </c>
      <c r="N53" s="297"/>
      <c r="O53" s="297"/>
      <c r="P53" s="298"/>
    </row>
    <row r="54" spans="1:27" ht="10.5" customHeight="1">
      <c r="A54" s="281"/>
      <c r="B54" s="292"/>
      <c r="C54" s="293"/>
      <c r="D54" s="456"/>
      <c r="E54" s="457"/>
      <c r="F54" s="457"/>
      <c r="G54" s="457"/>
      <c r="H54" s="457"/>
      <c r="I54" s="457"/>
      <c r="J54" s="457"/>
      <c r="K54" s="458"/>
      <c r="L54" s="296"/>
      <c r="M54" s="297"/>
      <c r="N54" s="297"/>
      <c r="O54" s="297"/>
      <c r="P54" s="298"/>
    </row>
    <row r="55" spans="1:27" ht="10.5" customHeight="1">
      <c r="A55" s="281"/>
      <c r="B55" s="292" t="str">
        <f>情報提供書!H17</f>
        <v>□眼</v>
      </c>
      <c r="C55" s="293"/>
      <c r="D55" s="456"/>
      <c r="E55" s="457">
        <f>コンサルトシート２_成育!E55</f>
        <v>0</v>
      </c>
      <c r="F55" s="457"/>
      <c r="G55" s="457"/>
      <c r="H55" s="457"/>
      <c r="I55" s="457"/>
      <c r="J55" s="457"/>
      <c r="K55" s="458"/>
      <c r="L55" s="296" t="str">
        <f>コンサルトシート２_成育!L55</f>
        <v>□</v>
      </c>
      <c r="M55" s="297" t="s">
        <v>88</v>
      </c>
      <c r="N55" s="297"/>
      <c r="O55" s="297"/>
      <c r="P55" s="298"/>
    </row>
    <row r="56" spans="1:27" ht="10.5" customHeight="1">
      <c r="A56" s="281"/>
      <c r="B56" s="292"/>
      <c r="C56" s="293"/>
      <c r="D56" s="456"/>
      <c r="E56" s="457"/>
      <c r="F56" s="457"/>
      <c r="G56" s="457"/>
      <c r="H56" s="457"/>
      <c r="I56" s="457"/>
      <c r="J56" s="457"/>
      <c r="K56" s="458"/>
      <c r="L56" s="296"/>
      <c r="M56" s="297"/>
      <c r="N56" s="297"/>
      <c r="O56" s="297"/>
      <c r="P56" s="298"/>
    </row>
    <row r="57" spans="1:27" ht="10.5" customHeight="1">
      <c r="A57" s="281"/>
      <c r="B57" s="292" t="str">
        <f>情報提供書!B18</f>
        <v>□四肢</v>
      </c>
      <c r="C57" s="293"/>
      <c r="D57" s="456"/>
      <c r="E57" s="457">
        <f>コンサルトシート２_成育!E57</f>
        <v>0</v>
      </c>
      <c r="F57" s="457"/>
      <c r="G57" s="457"/>
      <c r="H57" s="457"/>
      <c r="I57" s="457"/>
      <c r="J57" s="457"/>
      <c r="K57" s="458"/>
      <c r="L57" s="296" t="str">
        <f>コンサルトシート２_成育!L57</f>
        <v>□</v>
      </c>
      <c r="M57" s="297" t="s">
        <v>89</v>
      </c>
      <c r="N57" s="297"/>
      <c r="O57" s="297"/>
      <c r="P57" s="298"/>
      <c r="W57"/>
      <c r="X57"/>
      <c r="Y57"/>
      <c r="Z57"/>
      <c r="AA57"/>
    </row>
    <row r="58" spans="1:27" ht="10.5" customHeight="1">
      <c r="A58" s="281"/>
      <c r="B58" s="292"/>
      <c r="C58" s="293"/>
      <c r="D58" s="456"/>
      <c r="E58" s="457"/>
      <c r="F58" s="457"/>
      <c r="G58" s="457"/>
      <c r="H58" s="457"/>
      <c r="I58" s="457"/>
      <c r="J58" s="457"/>
      <c r="K58" s="458"/>
      <c r="L58" s="296"/>
      <c r="M58" s="297"/>
      <c r="N58" s="297"/>
      <c r="O58" s="297"/>
      <c r="P58" s="298"/>
      <c r="W58"/>
      <c r="X58"/>
      <c r="Y58"/>
      <c r="Z58"/>
      <c r="AA58"/>
    </row>
    <row r="59" spans="1:27" ht="10.5" customHeight="1">
      <c r="A59" s="281"/>
      <c r="B59" s="373" t="str">
        <f>情報提供書!C18</f>
        <v>□精神</v>
      </c>
      <c r="C59" s="374"/>
      <c r="D59" s="462"/>
      <c r="E59" s="457">
        <f>コンサルトシート２_成育!E59</f>
        <v>0</v>
      </c>
      <c r="F59" s="457"/>
      <c r="G59" s="457"/>
      <c r="H59" s="457"/>
      <c r="I59" s="457"/>
      <c r="J59" s="457"/>
      <c r="K59" s="458"/>
      <c r="L59" s="296" t="str">
        <f>コンサルトシート２_成育!L59</f>
        <v>□</v>
      </c>
      <c r="M59" s="297" t="s">
        <v>90</v>
      </c>
      <c r="N59" s="297"/>
      <c r="O59" s="297"/>
      <c r="P59" s="298"/>
    </row>
    <row r="60" spans="1:27" ht="10.5" customHeight="1">
      <c r="A60" s="281"/>
      <c r="B60" s="373"/>
      <c r="C60" s="374"/>
      <c r="D60" s="462"/>
      <c r="E60" s="457"/>
      <c r="F60" s="457"/>
      <c r="G60" s="457"/>
      <c r="H60" s="457"/>
      <c r="I60" s="457"/>
      <c r="J60" s="457"/>
      <c r="K60" s="458"/>
      <c r="L60" s="296"/>
      <c r="M60" s="297"/>
      <c r="N60" s="297"/>
      <c r="O60" s="297"/>
      <c r="P60" s="298"/>
    </row>
    <row r="61" spans="1:27" ht="10.5" customHeight="1">
      <c r="A61" s="281"/>
      <c r="B61" s="292" t="str">
        <f>情報提供書!D18</f>
        <v>□その他</v>
      </c>
      <c r="C61" s="293"/>
      <c r="D61" s="456"/>
      <c r="E61" s="457" t="str">
        <f>情報提供書!E18</f>
        <v>（　　　　　　　　　）</v>
      </c>
      <c r="F61" s="457"/>
      <c r="G61" s="479">
        <f>コンサルトシート２_成育!G61</f>
        <v>0</v>
      </c>
      <c r="H61" s="479"/>
      <c r="I61" s="479"/>
      <c r="J61" s="479"/>
      <c r="K61" s="480"/>
      <c r="L61" s="368"/>
      <c r="M61" s="314" t="s">
        <v>125</v>
      </c>
      <c r="N61" s="314"/>
      <c r="O61" s="314"/>
      <c r="P61" s="315"/>
    </row>
    <row r="62" spans="1:27" ht="10.5" customHeight="1">
      <c r="A62" s="282"/>
      <c r="B62" s="294"/>
      <c r="C62" s="295"/>
      <c r="D62" s="477"/>
      <c r="E62" s="478"/>
      <c r="F62" s="478"/>
      <c r="G62" s="481"/>
      <c r="H62" s="481"/>
      <c r="I62" s="481"/>
      <c r="J62" s="481"/>
      <c r="K62" s="482"/>
      <c r="L62" s="369"/>
      <c r="M62" s="370"/>
      <c r="N62" s="370"/>
      <c r="O62" s="370"/>
      <c r="P62" s="371"/>
    </row>
    <row r="63" spans="1:27" ht="20.25" customHeight="1">
      <c r="A63" s="280" t="s">
        <v>91</v>
      </c>
      <c r="B63" s="264" t="s">
        <v>92</v>
      </c>
      <c r="C63" s="265"/>
      <c r="D63" s="270">
        <f>情報提供書!C4</f>
        <v>0</v>
      </c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65"/>
    </row>
    <row r="64" spans="1:27" ht="20.25" customHeight="1">
      <c r="A64" s="281"/>
      <c r="B64" s="266" t="s">
        <v>93</v>
      </c>
      <c r="C64" s="267"/>
      <c r="D64" s="270">
        <f>情報提供書!G6</f>
        <v>0</v>
      </c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67"/>
    </row>
    <row r="65" spans="1:16" ht="20.25" customHeight="1" thickBot="1">
      <c r="A65" s="282"/>
      <c r="B65" s="268" t="s">
        <v>94</v>
      </c>
      <c r="C65" s="269"/>
      <c r="D65" s="286">
        <f>情報提供書!F5</f>
        <v>0</v>
      </c>
      <c r="E65" s="286"/>
      <c r="F65" s="286"/>
      <c r="G65" s="286"/>
      <c r="H65" s="286"/>
      <c r="I65" s="286" t="s">
        <v>95</v>
      </c>
      <c r="J65" s="286"/>
      <c r="K65" s="286">
        <f>情報提供書!C5</f>
        <v>0</v>
      </c>
      <c r="L65" s="286"/>
      <c r="M65" s="286"/>
      <c r="N65" s="286"/>
      <c r="O65" s="286"/>
      <c r="P65" s="269"/>
    </row>
    <row r="66" spans="1:16" ht="17.25" thickBot="1">
      <c r="B66" s="468" t="s">
        <v>27</v>
      </c>
      <c r="C66" s="469"/>
      <c r="D66" s="469"/>
      <c r="E66" s="470"/>
      <c r="F66" s="65" t="s">
        <v>13</v>
      </c>
      <c r="G66" s="66" t="str">
        <f>コンサルトシート!F30</f>
        <v>2016年</v>
      </c>
      <c r="H66" s="66" t="str">
        <f>コンサルトシート!G30</f>
        <v>4月</v>
      </c>
      <c r="I66" s="67" t="str">
        <f>コンサルトシート!H30</f>
        <v>1日</v>
      </c>
      <c r="J66" s="287" t="str">
        <f>情報提供書!B21</f>
        <v>出生時（在胎　　週)</v>
      </c>
      <c r="K66" s="288"/>
      <c r="L66" s="289"/>
      <c r="M66" s="37"/>
      <c r="N66" s="290" t="str">
        <f>情報提供書!E21</f>
        <v>体重______g</v>
      </c>
      <c r="O66" s="290"/>
      <c r="P66" s="291"/>
    </row>
    <row r="67" spans="1:16" ht="16.5">
      <c r="B67" s="471" t="s">
        <v>48</v>
      </c>
      <c r="C67" s="472"/>
      <c r="D67" s="473" t="str">
        <f>コンサルトシート!C31</f>
        <v>（　　　　　　　　　　）</v>
      </c>
      <c r="E67" s="474"/>
      <c r="F67" s="475" t="s">
        <v>29</v>
      </c>
      <c r="G67" s="476"/>
      <c r="H67" s="68" t="str">
        <f>コンサルトシート!G31</f>
        <v>□適切</v>
      </c>
      <c r="I67" s="69" t="str">
        <f>コンサルトシート!H31</f>
        <v>□不適切</v>
      </c>
      <c r="J67" s="272" t="str">
        <f>情報提供書!F21</f>
        <v>体長______cm</v>
      </c>
      <c r="K67" s="273"/>
      <c r="L67" s="273"/>
      <c r="M67" s="38"/>
      <c r="N67" s="274" t="str">
        <f>情報提供書!G21</f>
        <v>頭囲______cm</v>
      </c>
      <c r="O67" s="274"/>
      <c r="P67" s="275"/>
    </row>
    <row r="68" spans="1:16" ht="51.95" customHeight="1" thickBot="1">
      <c r="B68" s="463" t="s">
        <v>49</v>
      </c>
      <c r="C68" s="464"/>
      <c r="D68" s="70" t="str">
        <f>コンサルトシート!C32</f>
        <v>□満たす</v>
      </c>
      <c r="E68" s="465" t="str">
        <f>コンサルトシート!D32</f>
        <v>□満たさないが、下記の理由によりエントリーする
（　　　　　　　　　　　　　　　　　　　　　　　　　　　　　）</v>
      </c>
      <c r="F68" s="465"/>
      <c r="G68" s="465"/>
      <c r="H68" s="465"/>
      <c r="I68" s="466"/>
      <c r="J68" s="278" t="s">
        <v>124</v>
      </c>
      <c r="K68" s="279"/>
      <c r="L68" s="276">
        <f>情報提供書!D26</f>
        <v>0</v>
      </c>
      <c r="M68" s="276"/>
      <c r="N68" s="276"/>
      <c r="O68" s="276"/>
      <c r="P68" s="277"/>
    </row>
    <row r="72" spans="1:16">
      <c r="B72" s="30" t="s">
        <v>121</v>
      </c>
    </row>
    <row r="73" spans="1:16">
      <c r="B73" s="30" t="s">
        <v>96</v>
      </c>
    </row>
  </sheetData>
  <mergeCells count="138">
    <mergeCell ref="F14:G14"/>
    <mergeCell ref="G61:K62"/>
    <mergeCell ref="K2:P2"/>
    <mergeCell ref="H2:J2"/>
    <mergeCell ref="L5:P5"/>
    <mergeCell ref="J5:K5"/>
    <mergeCell ref="M6:P6"/>
    <mergeCell ref="I6:K6"/>
    <mergeCell ref="C12:G12"/>
    <mergeCell ref="D13:G13"/>
    <mergeCell ref="B53:C54"/>
    <mergeCell ref="D53:D54"/>
    <mergeCell ref="E53:K54"/>
    <mergeCell ref="L53:L54"/>
    <mergeCell ref="M53:P54"/>
    <mergeCell ref="B55:C56"/>
    <mergeCell ref="D55:D56"/>
    <mergeCell ref="E55:K56"/>
    <mergeCell ref="L55:L56"/>
    <mergeCell ref="M55:P56"/>
    <mergeCell ref="B49:C50"/>
    <mergeCell ref="D49:D50"/>
    <mergeCell ref="E49:K50"/>
    <mergeCell ref="L49:L50"/>
    <mergeCell ref="B67:C67"/>
    <mergeCell ref="D67:E67"/>
    <mergeCell ref="F67:G67"/>
    <mergeCell ref="J67:L67"/>
    <mergeCell ref="N67:P67"/>
    <mergeCell ref="B68:C68"/>
    <mergeCell ref="E68:I68"/>
    <mergeCell ref="J68:K68"/>
    <mergeCell ref="L68:P68"/>
    <mergeCell ref="K65:P65"/>
    <mergeCell ref="B66:E66"/>
    <mergeCell ref="J66:L66"/>
    <mergeCell ref="N66:P66"/>
    <mergeCell ref="B61:C62"/>
    <mergeCell ref="D61:D62"/>
    <mergeCell ref="E61:F62"/>
    <mergeCell ref="L61:L62"/>
    <mergeCell ref="M61:P62"/>
    <mergeCell ref="A63:A65"/>
    <mergeCell ref="B63:C63"/>
    <mergeCell ref="D63:P63"/>
    <mergeCell ref="B64:C64"/>
    <mergeCell ref="D64:P64"/>
    <mergeCell ref="B57:C58"/>
    <mergeCell ref="D57:D58"/>
    <mergeCell ref="E57:K58"/>
    <mergeCell ref="L57:L58"/>
    <mergeCell ref="M57:P58"/>
    <mergeCell ref="B59:C60"/>
    <mergeCell ref="D59:D60"/>
    <mergeCell ref="E59:K60"/>
    <mergeCell ref="L59:L60"/>
    <mergeCell ref="M59:P60"/>
    <mergeCell ref="A7:A62"/>
    <mergeCell ref="B7:G7"/>
    <mergeCell ref="H7:P7"/>
    <mergeCell ref="H8:P15"/>
    <mergeCell ref="B16:G16"/>
    <mergeCell ref="H16:P16"/>
    <mergeCell ref="B65:C65"/>
    <mergeCell ref="D65:H65"/>
    <mergeCell ref="I65:J65"/>
    <mergeCell ref="M49:P50"/>
    <mergeCell ref="B51:C52"/>
    <mergeCell ref="D51:D52"/>
    <mergeCell ref="E51:K52"/>
    <mergeCell ref="L51:L52"/>
    <mergeCell ref="M51:P52"/>
    <mergeCell ref="B45:C46"/>
    <mergeCell ref="D45:D46"/>
    <mergeCell ref="E45:K46"/>
    <mergeCell ref="L45:L46"/>
    <mergeCell ref="M45:P46"/>
    <mergeCell ref="B47:C48"/>
    <mergeCell ref="D47:D48"/>
    <mergeCell ref="E47:K48"/>
    <mergeCell ref="L47:L48"/>
    <mergeCell ref="M47:P48"/>
    <mergeCell ref="B41:C42"/>
    <mergeCell ref="D41:D42"/>
    <mergeCell ref="E41:K42"/>
    <mergeCell ref="L41:P42"/>
    <mergeCell ref="B43:C44"/>
    <mergeCell ref="D43:D44"/>
    <mergeCell ref="E43:K44"/>
    <mergeCell ref="L43:P44"/>
    <mergeCell ref="B37:C38"/>
    <mergeCell ref="D37:D38"/>
    <mergeCell ref="E37:K38"/>
    <mergeCell ref="L37:P40"/>
    <mergeCell ref="B39:C40"/>
    <mergeCell ref="D39:D40"/>
    <mergeCell ref="E39:K40"/>
    <mergeCell ref="B33:C34"/>
    <mergeCell ref="D33:D34"/>
    <mergeCell ref="E33:K34"/>
    <mergeCell ref="L33:L34"/>
    <mergeCell ref="M33:P33"/>
    <mergeCell ref="B35:C36"/>
    <mergeCell ref="D35:D36"/>
    <mergeCell ref="E35:K36"/>
    <mergeCell ref="L35:P36"/>
    <mergeCell ref="B29:C30"/>
    <mergeCell ref="D29:D30"/>
    <mergeCell ref="E29:K30"/>
    <mergeCell ref="L29:L30"/>
    <mergeCell ref="M29:P30"/>
    <mergeCell ref="B31:C32"/>
    <mergeCell ref="D31:D32"/>
    <mergeCell ref="E31:K32"/>
    <mergeCell ref="L31:L32"/>
    <mergeCell ref="M31:P32"/>
    <mergeCell ref="L23:P24"/>
    <mergeCell ref="B26:C26"/>
    <mergeCell ref="E26:K26"/>
    <mergeCell ref="L26:P26"/>
    <mergeCell ref="B27:C28"/>
    <mergeCell ref="D27:D28"/>
    <mergeCell ref="E27:K28"/>
    <mergeCell ref="L27:L28"/>
    <mergeCell ref="M27:P28"/>
    <mergeCell ref="B17:K25"/>
    <mergeCell ref="L17:P18"/>
    <mergeCell ref="L19:P20"/>
    <mergeCell ref="L21:P22"/>
    <mergeCell ref="A1:P1"/>
    <mergeCell ref="C3:F3"/>
    <mergeCell ref="H3:I3"/>
    <mergeCell ref="A4:A6"/>
    <mergeCell ref="B4:B5"/>
    <mergeCell ref="C4:G5"/>
    <mergeCell ref="C6:G6"/>
    <mergeCell ref="L4:M4"/>
    <mergeCell ref="N4:O4"/>
  </mergeCells>
  <phoneticPr fontId="2"/>
  <dataValidations count="4">
    <dataValidation type="list" allowBlank="1" showInputMessage="1" showErrorMessage="1" sqref="I66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66">
      <formula1>"1月,2月,3月,4月,5月,6月,7月,8月,9月,10月,11月,12月,      "</formula1>
    </dataValidation>
    <dataValidation type="list" allowBlank="1" showInputMessage="1" showErrorMessage="1" sqref="G66">
      <formula1>",2015年,2016年,2017年,2018年,      "</formula1>
    </dataValidation>
    <dataValidation type="list" allowBlank="1" showInputMessage="1" showErrorMessage="1" sqref="L59 L57 L55 L53 L47 L45 B8:B14 L31 L29 L27 L33 D27 D51 L49 D49 D47 D45 D43 D41 D39 D37 D35 D33 D31 D29 D57 D55 L51 D53 D61">
      <formula1>$B$72:$B$73</formula1>
    </dataValidation>
  </dataValidations>
  <printOptions horizontalCentered="1" verticalCentered="1"/>
  <pageMargins left="0.23622047244094491" right="0.23622047244094491" top="0.35433070866141736" bottom="0.23622047244094491" header="0.31496062992125984" footer="0.31496062992125984"/>
  <pageSetup paperSize="9" scale="95" orientation="portrait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情報提供書</vt:lpstr>
      <vt:lpstr>控</vt:lpstr>
      <vt:lpstr>コンサルトシート</vt:lpstr>
      <vt:lpstr>コンサルトシート２_成育</vt:lpstr>
      <vt:lpstr>情報提供書２_成育 (匿名化) (2)</vt:lpstr>
      <vt:lpstr>情報提供書２_成育 (非匿名化)</vt:lpstr>
      <vt:lpstr>コンサルトシート２_成育!Print_Area</vt:lpstr>
      <vt:lpstr>'情報提供書２_成育 (匿名化) (2)'!Print_Area</vt:lpstr>
      <vt:lpstr>'情報提供書２_成育 (非匿名化)'!Print_Area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伊藤志帆</dc:creator>
  <cp:lastModifiedBy>乾 康子</cp:lastModifiedBy>
  <cp:lastPrinted>2016-07-15T06:45:29Z</cp:lastPrinted>
  <dcterms:created xsi:type="dcterms:W3CDTF">2015-08-19T00:05:42Z</dcterms:created>
  <dcterms:modified xsi:type="dcterms:W3CDTF">2016-07-21T02:32:20Z</dcterms:modified>
</cp:coreProperties>
</file>