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5" yWindow="-105" windowWidth="38625" windowHeight="21225"/>
  </bookViews>
  <sheets>
    <sheet name="病院" sheetId="1" r:id="rId1"/>
  </sheets>
  <definedNames>
    <definedName name="_xlnm._FilterDatabase" localSheetId="0" hidden="1">病院!$B$1:$Q$744</definedName>
    <definedName name="_xlnm.Print_Area" localSheetId="0">病院!$A$1:$AE$789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1" i="1" l="1"/>
  <c r="J731" i="1"/>
  <c r="K730" i="1"/>
  <c r="J730" i="1"/>
  <c r="K729" i="1"/>
  <c r="J729" i="1"/>
  <c r="K728" i="1"/>
  <c r="J728" i="1"/>
  <c r="BS727" i="1"/>
  <c r="BR727" i="1"/>
  <c r="BQ727" i="1"/>
  <c r="BP727" i="1"/>
  <c r="BO727" i="1"/>
  <c r="BN727" i="1"/>
  <c r="BM727" i="1"/>
  <c r="BL727" i="1"/>
  <c r="BK727" i="1"/>
  <c r="BJ727" i="1"/>
  <c r="BI727" i="1"/>
  <c r="BH727" i="1"/>
  <c r="BG727" i="1"/>
  <c r="BF727" i="1"/>
  <c r="BE727" i="1"/>
  <c r="BD727" i="1"/>
  <c r="BC727" i="1"/>
  <c r="BB727" i="1"/>
  <c r="BA727" i="1"/>
  <c r="AZ727" i="1"/>
  <c r="AY727" i="1"/>
  <c r="AX727" i="1"/>
  <c r="AW727" i="1"/>
  <c r="AV727" i="1"/>
  <c r="AU727" i="1"/>
  <c r="AT727" i="1"/>
  <c r="AS727" i="1"/>
  <c r="AR727" i="1"/>
  <c r="AQ727" i="1"/>
  <c r="AP727" i="1"/>
  <c r="AO727" i="1"/>
  <c r="AN727" i="1"/>
  <c r="AM727" i="1"/>
  <c r="AL727" i="1"/>
  <c r="AK727" i="1"/>
  <c r="AJ727" i="1"/>
  <c r="AI727" i="1"/>
  <c r="AH727" i="1"/>
  <c r="AG727" i="1"/>
  <c r="AF727" i="1"/>
  <c r="AE727" i="1"/>
  <c r="AD727" i="1"/>
  <c r="AC727" i="1"/>
  <c r="AB727" i="1"/>
  <c r="AA727" i="1"/>
  <c r="Z727" i="1"/>
  <c r="Y727" i="1"/>
  <c r="X727" i="1"/>
  <c r="W727" i="1"/>
  <c r="V727" i="1"/>
  <c r="U727" i="1"/>
  <c r="T727" i="1"/>
  <c r="S727" i="1"/>
  <c r="R727" i="1"/>
  <c r="Q727" i="1"/>
  <c r="P727" i="1"/>
  <c r="O727" i="1"/>
  <c r="N727" i="1"/>
  <c r="M727" i="1"/>
  <c r="L727" i="1"/>
  <c r="BS726" i="1"/>
  <c r="BR726" i="1"/>
  <c r="BQ726" i="1"/>
  <c r="BP726" i="1"/>
  <c r="BO726" i="1"/>
  <c r="BN726" i="1"/>
  <c r="BM726" i="1"/>
  <c r="BL726" i="1"/>
  <c r="BK726" i="1"/>
  <c r="BJ726" i="1"/>
  <c r="BI726" i="1"/>
  <c r="BH726" i="1"/>
  <c r="BG726" i="1"/>
  <c r="BF726" i="1"/>
  <c r="BE726" i="1"/>
  <c r="BD726"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C726" i="1"/>
  <c r="AB726" i="1"/>
  <c r="AA726" i="1"/>
  <c r="Z726" i="1"/>
  <c r="Y726" i="1"/>
  <c r="X726" i="1"/>
  <c r="W726" i="1"/>
  <c r="V726" i="1"/>
  <c r="U726" i="1"/>
  <c r="T726" i="1"/>
  <c r="S726" i="1"/>
  <c r="R726" i="1"/>
  <c r="Q726" i="1"/>
  <c r="P726" i="1"/>
  <c r="O726" i="1"/>
  <c r="N726" i="1"/>
  <c r="M726" i="1"/>
  <c r="L726" i="1"/>
  <c r="K719" i="1"/>
  <c r="J719" i="1"/>
  <c r="K718" i="1"/>
  <c r="J718" i="1"/>
  <c r="K717" i="1"/>
  <c r="J717" i="1"/>
  <c r="K716" i="1"/>
  <c r="J716" i="1"/>
  <c r="BS715" i="1"/>
  <c r="BR715" i="1"/>
  <c r="BQ715" i="1"/>
  <c r="BP715" i="1"/>
  <c r="BO715" i="1"/>
  <c r="BN715" i="1"/>
  <c r="BM715" i="1"/>
  <c r="BL715" i="1"/>
  <c r="BK715" i="1"/>
  <c r="BJ715" i="1"/>
  <c r="BI715" i="1"/>
  <c r="BH715" i="1"/>
  <c r="BG715" i="1"/>
  <c r="BF715" i="1"/>
  <c r="BE715" i="1"/>
  <c r="BD715" i="1"/>
  <c r="BC715" i="1"/>
  <c r="BB715" i="1"/>
  <c r="BA715" i="1"/>
  <c r="AZ715" i="1"/>
  <c r="AY715" i="1"/>
  <c r="AX715" i="1"/>
  <c r="AW715" i="1"/>
  <c r="AV715" i="1"/>
  <c r="AU715" i="1"/>
  <c r="AT715" i="1"/>
  <c r="AS715" i="1"/>
  <c r="AR715" i="1"/>
  <c r="AQ715" i="1"/>
  <c r="AP715" i="1"/>
  <c r="AO715" i="1"/>
  <c r="AN715" i="1"/>
  <c r="AM715" i="1"/>
  <c r="AL715" i="1"/>
  <c r="AK715" i="1"/>
  <c r="AJ715" i="1"/>
  <c r="AI715" i="1"/>
  <c r="AH715" i="1"/>
  <c r="AG715" i="1"/>
  <c r="AF715" i="1"/>
  <c r="AE715" i="1"/>
  <c r="AD715" i="1"/>
  <c r="AC715" i="1"/>
  <c r="AB715" i="1"/>
  <c r="AA715" i="1"/>
  <c r="Z715" i="1"/>
  <c r="Y715" i="1"/>
  <c r="X715" i="1"/>
  <c r="W715" i="1"/>
  <c r="V715" i="1"/>
  <c r="U715" i="1"/>
  <c r="T715" i="1"/>
  <c r="S715" i="1"/>
  <c r="R715" i="1"/>
  <c r="Q715" i="1"/>
  <c r="P715" i="1"/>
  <c r="O715" i="1"/>
  <c r="N715" i="1"/>
  <c r="M715" i="1"/>
  <c r="L715" i="1"/>
  <c r="BS714" i="1"/>
  <c r="BR714" i="1"/>
  <c r="BQ714" i="1"/>
  <c r="BP714" i="1"/>
  <c r="BO714" i="1"/>
  <c r="BN714" i="1"/>
  <c r="BM714" i="1"/>
  <c r="BL714" i="1"/>
  <c r="BK714" i="1"/>
  <c r="BJ714" i="1"/>
  <c r="BI714" i="1"/>
  <c r="BH714" i="1"/>
  <c r="BG714" i="1"/>
  <c r="BF714" i="1"/>
  <c r="BE714" i="1"/>
  <c r="BD714" i="1"/>
  <c r="BC714" i="1"/>
  <c r="BB714" i="1"/>
  <c r="BA714" i="1"/>
  <c r="AZ714" i="1"/>
  <c r="AY714" i="1"/>
  <c r="AX714" i="1"/>
  <c r="AW714" i="1"/>
  <c r="AV714" i="1"/>
  <c r="AU714" i="1"/>
  <c r="AT714" i="1"/>
  <c r="AS714" i="1"/>
  <c r="AR714" i="1"/>
  <c r="AQ714" i="1"/>
  <c r="AP714" i="1"/>
  <c r="AO714" i="1"/>
  <c r="AN714" i="1"/>
  <c r="AM714" i="1"/>
  <c r="AL714" i="1"/>
  <c r="AK714" i="1"/>
  <c r="AJ714" i="1"/>
  <c r="AI714" i="1"/>
  <c r="AH714" i="1"/>
  <c r="AG714" i="1"/>
  <c r="AF714" i="1"/>
  <c r="AE714" i="1"/>
  <c r="AD714" i="1"/>
  <c r="AC714" i="1"/>
  <c r="AB714" i="1"/>
  <c r="AA714" i="1"/>
  <c r="Z714" i="1"/>
  <c r="Y714" i="1"/>
  <c r="X714" i="1"/>
  <c r="W714" i="1"/>
  <c r="V714" i="1"/>
  <c r="U714" i="1"/>
  <c r="T714" i="1"/>
  <c r="S714" i="1"/>
  <c r="R714" i="1"/>
  <c r="Q714" i="1"/>
  <c r="P714" i="1"/>
  <c r="O714" i="1"/>
  <c r="N714" i="1"/>
  <c r="M714" i="1"/>
  <c r="L714" i="1"/>
  <c r="K708" i="1"/>
  <c r="J708" i="1"/>
  <c r="K707" i="1"/>
  <c r="J707" i="1"/>
  <c r="K706" i="1"/>
  <c r="J706" i="1"/>
  <c r="BS705" i="1"/>
  <c r="BR705" i="1"/>
  <c r="BQ705" i="1"/>
  <c r="BP705" i="1"/>
  <c r="BO705" i="1"/>
  <c r="BN705" i="1"/>
  <c r="BM705" i="1"/>
  <c r="BL705" i="1"/>
  <c r="BK705" i="1"/>
  <c r="BJ705" i="1"/>
  <c r="BI705" i="1"/>
  <c r="BH705" i="1"/>
  <c r="BG705" i="1"/>
  <c r="BF705" i="1"/>
  <c r="BE705" i="1"/>
  <c r="BD705" i="1"/>
  <c r="BC705" i="1"/>
  <c r="BB705" i="1"/>
  <c r="BA705" i="1"/>
  <c r="AZ705" i="1"/>
  <c r="AY705" i="1"/>
  <c r="AX705" i="1"/>
  <c r="AW705" i="1"/>
  <c r="AV705" i="1"/>
  <c r="AU705" i="1"/>
  <c r="AT705" i="1"/>
  <c r="AS705" i="1"/>
  <c r="AR705" i="1"/>
  <c r="AQ705" i="1"/>
  <c r="AP705" i="1"/>
  <c r="AO705" i="1"/>
  <c r="AN705" i="1"/>
  <c r="AM705" i="1"/>
  <c r="AL705" i="1"/>
  <c r="AK705" i="1"/>
  <c r="AJ705" i="1"/>
  <c r="AI705" i="1"/>
  <c r="AH705" i="1"/>
  <c r="AG705" i="1"/>
  <c r="AF705" i="1"/>
  <c r="AE705" i="1"/>
  <c r="AD705" i="1"/>
  <c r="AC705" i="1"/>
  <c r="AB705" i="1"/>
  <c r="AA705" i="1"/>
  <c r="Z705" i="1"/>
  <c r="Y705" i="1"/>
  <c r="X705" i="1"/>
  <c r="W705" i="1"/>
  <c r="V705" i="1"/>
  <c r="U705" i="1"/>
  <c r="T705" i="1"/>
  <c r="S705" i="1"/>
  <c r="R705" i="1"/>
  <c r="Q705" i="1"/>
  <c r="P705" i="1"/>
  <c r="O705" i="1"/>
  <c r="N705" i="1"/>
  <c r="M705" i="1"/>
  <c r="L705" i="1"/>
  <c r="BS704" i="1"/>
  <c r="BR704" i="1"/>
  <c r="BQ704" i="1"/>
  <c r="BP704" i="1"/>
  <c r="BO704" i="1"/>
  <c r="BN704" i="1"/>
  <c r="BM704" i="1"/>
  <c r="BL704" i="1"/>
  <c r="BK704" i="1"/>
  <c r="BJ704" i="1"/>
  <c r="BI704" i="1"/>
  <c r="BH704" i="1"/>
  <c r="BG704" i="1"/>
  <c r="BF704" i="1"/>
  <c r="BE704" i="1"/>
  <c r="BD704" i="1"/>
  <c r="BC704" i="1"/>
  <c r="BB704" i="1"/>
  <c r="BA704" i="1"/>
  <c r="AZ704" i="1"/>
  <c r="AY704" i="1"/>
  <c r="AX704" i="1"/>
  <c r="AW704" i="1"/>
  <c r="AV704" i="1"/>
  <c r="AU704" i="1"/>
  <c r="AT704" i="1"/>
  <c r="AS704" i="1"/>
  <c r="AR704" i="1"/>
  <c r="AQ704" i="1"/>
  <c r="AP704" i="1"/>
  <c r="AO704" i="1"/>
  <c r="AN704" i="1"/>
  <c r="AM704" i="1"/>
  <c r="AL704" i="1"/>
  <c r="AK704" i="1"/>
  <c r="AJ704" i="1"/>
  <c r="AI704" i="1"/>
  <c r="AH704" i="1"/>
  <c r="AG704" i="1"/>
  <c r="AF704" i="1"/>
  <c r="AE704" i="1"/>
  <c r="AD704" i="1"/>
  <c r="AC704" i="1"/>
  <c r="AB704" i="1"/>
  <c r="AA704" i="1"/>
  <c r="Z704" i="1"/>
  <c r="Y704" i="1"/>
  <c r="X704" i="1"/>
  <c r="W704" i="1"/>
  <c r="V704" i="1"/>
  <c r="U704" i="1"/>
  <c r="T704" i="1"/>
  <c r="S704" i="1"/>
  <c r="R704" i="1"/>
  <c r="Q704" i="1"/>
  <c r="P704" i="1"/>
  <c r="O704" i="1"/>
  <c r="N704" i="1"/>
  <c r="M704" i="1"/>
  <c r="L704" i="1"/>
  <c r="BS678" i="1"/>
  <c r="BR678" i="1"/>
  <c r="BQ678" i="1"/>
  <c r="BP678" i="1"/>
  <c r="BO678" i="1"/>
  <c r="BN678" i="1"/>
  <c r="BM678" i="1"/>
  <c r="BL678" i="1"/>
  <c r="BK678" i="1"/>
  <c r="BJ678" i="1"/>
  <c r="BI678" i="1"/>
  <c r="BH678" i="1"/>
  <c r="BG678" i="1"/>
  <c r="BF678" i="1"/>
  <c r="BE678" i="1"/>
  <c r="BD678" i="1"/>
  <c r="BC678" i="1"/>
  <c r="BB678" i="1"/>
  <c r="BA678" i="1"/>
  <c r="AZ678" i="1"/>
  <c r="AY678" i="1"/>
  <c r="AX678" i="1"/>
  <c r="AW678" i="1"/>
  <c r="AV678" i="1"/>
  <c r="AU678" i="1"/>
  <c r="AT678" i="1"/>
  <c r="AS678" i="1"/>
  <c r="AR678" i="1"/>
  <c r="AQ678" i="1"/>
  <c r="AP678" i="1"/>
  <c r="AO678" i="1"/>
  <c r="AN678" i="1"/>
  <c r="AM678" i="1"/>
  <c r="AL678" i="1"/>
  <c r="AK678" i="1"/>
  <c r="AJ678" i="1"/>
  <c r="AI678" i="1"/>
  <c r="AH678" i="1"/>
  <c r="AG678" i="1"/>
  <c r="AF678" i="1"/>
  <c r="AE678" i="1"/>
  <c r="AD678" i="1"/>
  <c r="AC678" i="1"/>
  <c r="AB678" i="1"/>
  <c r="AA678" i="1"/>
  <c r="Z678" i="1"/>
  <c r="Y678" i="1"/>
  <c r="X678" i="1"/>
  <c r="W678" i="1"/>
  <c r="V678" i="1"/>
  <c r="U678" i="1"/>
  <c r="T678" i="1"/>
  <c r="S678" i="1"/>
  <c r="R678" i="1"/>
  <c r="Q678" i="1"/>
  <c r="P678" i="1"/>
  <c r="O678" i="1"/>
  <c r="N678" i="1"/>
  <c r="M678" i="1"/>
  <c r="L678" i="1"/>
  <c r="BS677" i="1"/>
  <c r="BR677" i="1"/>
  <c r="BQ677" i="1"/>
  <c r="BP677" i="1"/>
  <c r="BO677" i="1"/>
  <c r="BN677" i="1"/>
  <c r="BM677" i="1"/>
  <c r="BL677" i="1"/>
  <c r="BK677" i="1"/>
  <c r="BJ677" i="1"/>
  <c r="BI677" i="1"/>
  <c r="BH677" i="1"/>
  <c r="BG677" i="1"/>
  <c r="BF677" i="1"/>
  <c r="BE677" i="1"/>
  <c r="BD677" i="1"/>
  <c r="BC677" i="1"/>
  <c r="BB677" i="1"/>
  <c r="BA677" i="1"/>
  <c r="AZ677" i="1"/>
  <c r="AY677" i="1"/>
  <c r="AX677" i="1"/>
  <c r="AW677" i="1"/>
  <c r="AV677" i="1"/>
  <c r="AU677" i="1"/>
  <c r="AT677" i="1"/>
  <c r="AS677" i="1"/>
  <c r="AR677" i="1"/>
  <c r="AQ677" i="1"/>
  <c r="AP677" i="1"/>
  <c r="AO677" i="1"/>
  <c r="AN677" i="1"/>
  <c r="AM677" i="1"/>
  <c r="AL677" i="1"/>
  <c r="AK677" i="1"/>
  <c r="AJ677" i="1"/>
  <c r="AI677" i="1"/>
  <c r="AH677" i="1"/>
  <c r="AG677" i="1"/>
  <c r="AF677" i="1"/>
  <c r="AE677" i="1"/>
  <c r="AD677" i="1"/>
  <c r="AC677" i="1"/>
  <c r="AB677" i="1"/>
  <c r="AA677" i="1"/>
  <c r="Z677" i="1"/>
  <c r="Y677" i="1"/>
  <c r="X677" i="1"/>
  <c r="W677" i="1"/>
  <c r="V677" i="1"/>
  <c r="U677" i="1"/>
  <c r="T677" i="1"/>
  <c r="S677" i="1"/>
  <c r="R677" i="1"/>
  <c r="Q677" i="1"/>
  <c r="P677" i="1"/>
  <c r="O677" i="1"/>
  <c r="N677" i="1"/>
  <c r="M677" i="1"/>
  <c r="L677" i="1"/>
  <c r="K672" i="1"/>
  <c r="J672" i="1"/>
  <c r="K671" i="1"/>
  <c r="J671"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BS657" i="1"/>
  <c r="BR657" i="1"/>
  <c r="BQ657" i="1"/>
  <c r="BP657" i="1"/>
  <c r="BO657" i="1"/>
  <c r="BN657" i="1"/>
  <c r="BM657" i="1"/>
  <c r="BL657" i="1"/>
  <c r="BK657" i="1"/>
  <c r="BJ657" i="1"/>
  <c r="BI657" i="1"/>
  <c r="BH657" i="1"/>
  <c r="BG657" i="1"/>
  <c r="BF657" i="1"/>
  <c r="BE657" i="1"/>
  <c r="BD657" i="1"/>
  <c r="BC657" i="1"/>
  <c r="BB657" i="1"/>
  <c r="BA657" i="1"/>
  <c r="AZ657" i="1"/>
  <c r="AY657" i="1"/>
  <c r="AX657" i="1"/>
  <c r="AW657" i="1"/>
  <c r="AV657" i="1"/>
  <c r="AU657" i="1"/>
  <c r="AT657" i="1"/>
  <c r="AS657" i="1"/>
  <c r="AR657" i="1"/>
  <c r="AQ657" i="1"/>
  <c r="AP657" i="1"/>
  <c r="AO657" i="1"/>
  <c r="AN657" i="1"/>
  <c r="AM657" i="1"/>
  <c r="AL657" i="1"/>
  <c r="AK657" i="1"/>
  <c r="AJ657" i="1"/>
  <c r="AI657" i="1"/>
  <c r="AH657" i="1"/>
  <c r="AG657" i="1"/>
  <c r="AF657" i="1"/>
  <c r="AE657" i="1"/>
  <c r="AD657" i="1"/>
  <c r="AC657" i="1"/>
  <c r="AB657" i="1"/>
  <c r="AA657" i="1"/>
  <c r="Z657" i="1"/>
  <c r="Y657" i="1"/>
  <c r="X657" i="1"/>
  <c r="W657" i="1"/>
  <c r="V657" i="1"/>
  <c r="U657" i="1"/>
  <c r="T657" i="1"/>
  <c r="S657" i="1"/>
  <c r="R657" i="1"/>
  <c r="Q657" i="1"/>
  <c r="P657" i="1"/>
  <c r="O657" i="1"/>
  <c r="N657" i="1"/>
  <c r="M657" i="1"/>
  <c r="L657" i="1"/>
  <c r="BS656" i="1"/>
  <c r="BR656" i="1"/>
  <c r="BQ656" i="1"/>
  <c r="BP656" i="1"/>
  <c r="BO656" i="1"/>
  <c r="BN656" i="1"/>
  <c r="BM656" i="1"/>
  <c r="BL656" i="1"/>
  <c r="BK656" i="1"/>
  <c r="BJ656" i="1"/>
  <c r="BI656" i="1"/>
  <c r="BH656" i="1"/>
  <c r="BG656" i="1"/>
  <c r="BF656" i="1"/>
  <c r="BE656" i="1"/>
  <c r="BD656" i="1"/>
  <c r="BC656" i="1"/>
  <c r="BB656" i="1"/>
  <c r="BA656" i="1"/>
  <c r="AZ656" i="1"/>
  <c r="AY656" i="1"/>
  <c r="AX656" i="1"/>
  <c r="AW656" i="1"/>
  <c r="AV656" i="1"/>
  <c r="AU656" i="1"/>
  <c r="AT656" i="1"/>
  <c r="AS656" i="1"/>
  <c r="AR656" i="1"/>
  <c r="AQ656" i="1"/>
  <c r="AP656" i="1"/>
  <c r="AO656" i="1"/>
  <c r="AN656" i="1"/>
  <c r="AM656" i="1"/>
  <c r="AL656" i="1"/>
  <c r="AK656" i="1"/>
  <c r="AJ656" i="1"/>
  <c r="AI656" i="1"/>
  <c r="AH656" i="1"/>
  <c r="AG656" i="1"/>
  <c r="AF656" i="1"/>
  <c r="AE656" i="1"/>
  <c r="AD656" i="1"/>
  <c r="AC656" i="1"/>
  <c r="AB656" i="1"/>
  <c r="AA656" i="1"/>
  <c r="Z656" i="1"/>
  <c r="Y656" i="1"/>
  <c r="X656" i="1"/>
  <c r="W656" i="1"/>
  <c r="V656" i="1"/>
  <c r="U656" i="1"/>
  <c r="T656" i="1"/>
  <c r="S656" i="1"/>
  <c r="R656" i="1"/>
  <c r="Q656" i="1"/>
  <c r="P656" i="1"/>
  <c r="O656" i="1"/>
  <c r="N656" i="1"/>
  <c r="M656" i="1"/>
  <c r="L656" i="1"/>
  <c r="K650" i="1"/>
  <c r="J650" i="1"/>
  <c r="K649" i="1"/>
  <c r="J649" i="1"/>
  <c r="K648" i="1"/>
  <c r="J648" i="1"/>
  <c r="K647" i="1"/>
  <c r="J647" i="1"/>
  <c r="K646" i="1"/>
  <c r="J646" i="1"/>
  <c r="K645" i="1"/>
  <c r="J645" i="1"/>
  <c r="K644" i="1"/>
  <c r="J644" i="1"/>
  <c r="K643" i="1"/>
  <c r="J643" i="1"/>
  <c r="BS642" i="1"/>
  <c r="BR642" i="1"/>
  <c r="BQ642" i="1"/>
  <c r="BP642" i="1"/>
  <c r="BO642" i="1"/>
  <c r="BN642" i="1"/>
  <c r="BM642" i="1"/>
  <c r="BL642" i="1"/>
  <c r="BK642" i="1"/>
  <c r="BJ642" i="1"/>
  <c r="BI642" i="1"/>
  <c r="BH642" i="1"/>
  <c r="BG642" i="1"/>
  <c r="BF642" i="1"/>
  <c r="BE642" i="1"/>
  <c r="BD642" i="1"/>
  <c r="BC642" i="1"/>
  <c r="BB642" i="1"/>
  <c r="BA642" i="1"/>
  <c r="AZ642" i="1"/>
  <c r="AY642" i="1"/>
  <c r="AX642" i="1"/>
  <c r="AW642" i="1"/>
  <c r="AV642" i="1"/>
  <c r="AU642" i="1"/>
  <c r="AT642" i="1"/>
  <c r="AS642" i="1"/>
  <c r="AR642" i="1"/>
  <c r="AQ642" i="1"/>
  <c r="AP642" i="1"/>
  <c r="AO642" i="1"/>
  <c r="AN642" i="1"/>
  <c r="AM642" i="1"/>
  <c r="AL642" i="1"/>
  <c r="AK642" i="1"/>
  <c r="AJ642" i="1"/>
  <c r="AI642" i="1"/>
  <c r="AH642" i="1"/>
  <c r="AG642" i="1"/>
  <c r="AF642" i="1"/>
  <c r="AE642" i="1"/>
  <c r="AD642" i="1"/>
  <c r="AC642" i="1"/>
  <c r="AB642" i="1"/>
  <c r="AA642" i="1"/>
  <c r="Z642" i="1"/>
  <c r="Y642" i="1"/>
  <c r="X642" i="1"/>
  <c r="W642" i="1"/>
  <c r="V642" i="1"/>
  <c r="U642" i="1"/>
  <c r="T642" i="1"/>
  <c r="S642" i="1"/>
  <c r="R642" i="1"/>
  <c r="Q642" i="1"/>
  <c r="P642" i="1"/>
  <c r="O642" i="1"/>
  <c r="N642" i="1"/>
  <c r="M642" i="1"/>
  <c r="L642" i="1"/>
  <c r="BS641" i="1"/>
  <c r="BR641" i="1"/>
  <c r="BQ641" i="1"/>
  <c r="BP641" i="1"/>
  <c r="BO641" i="1"/>
  <c r="BN641" i="1"/>
  <c r="BM641" i="1"/>
  <c r="BL641" i="1"/>
  <c r="BK641" i="1"/>
  <c r="BJ641" i="1"/>
  <c r="BI641" i="1"/>
  <c r="BH641" i="1"/>
  <c r="BG641" i="1"/>
  <c r="BF641" i="1"/>
  <c r="BE641" i="1"/>
  <c r="BD641" i="1"/>
  <c r="BC641" i="1"/>
  <c r="BB641" i="1"/>
  <c r="BA641" i="1"/>
  <c r="AZ641" i="1"/>
  <c r="AY641" i="1"/>
  <c r="AX641" i="1"/>
  <c r="AW641" i="1"/>
  <c r="AV641" i="1"/>
  <c r="AU641" i="1"/>
  <c r="AT641" i="1"/>
  <c r="AS641" i="1"/>
  <c r="AR641" i="1"/>
  <c r="AQ641" i="1"/>
  <c r="AP641" i="1"/>
  <c r="AO641" i="1"/>
  <c r="AN641" i="1"/>
  <c r="AM641" i="1"/>
  <c r="AL641" i="1"/>
  <c r="AK641" i="1"/>
  <c r="AJ641" i="1"/>
  <c r="AI641" i="1"/>
  <c r="AH641" i="1"/>
  <c r="AG641" i="1"/>
  <c r="AF641" i="1"/>
  <c r="AE641" i="1"/>
  <c r="AD641" i="1"/>
  <c r="AC641" i="1"/>
  <c r="AB641" i="1"/>
  <c r="AA641" i="1"/>
  <c r="Z641" i="1"/>
  <c r="Y641" i="1"/>
  <c r="X641" i="1"/>
  <c r="W641" i="1"/>
  <c r="V641" i="1"/>
  <c r="U641" i="1"/>
  <c r="T641" i="1"/>
  <c r="S641" i="1"/>
  <c r="R641" i="1"/>
  <c r="Q641" i="1"/>
  <c r="P641" i="1"/>
  <c r="O641" i="1"/>
  <c r="N641" i="1"/>
  <c r="M641" i="1"/>
  <c r="L641"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BS622" i="1"/>
  <c r="BR622" i="1"/>
  <c r="BQ622" i="1"/>
  <c r="BP622" i="1"/>
  <c r="BO622" i="1"/>
  <c r="BN622" i="1"/>
  <c r="BM622" i="1"/>
  <c r="BL622" i="1"/>
  <c r="BK622" i="1"/>
  <c r="BJ622" i="1"/>
  <c r="BI622" i="1"/>
  <c r="BH622" i="1"/>
  <c r="BG622" i="1"/>
  <c r="BF622" i="1"/>
  <c r="BE622" i="1"/>
  <c r="BD622" i="1"/>
  <c r="BC622" i="1"/>
  <c r="BB622" i="1"/>
  <c r="BA622" i="1"/>
  <c r="AZ622" i="1"/>
  <c r="AY622" i="1"/>
  <c r="AX622" i="1"/>
  <c r="AW622" i="1"/>
  <c r="AV622" i="1"/>
  <c r="AU622" i="1"/>
  <c r="AT622" i="1"/>
  <c r="AS622" i="1"/>
  <c r="AR622" i="1"/>
  <c r="AQ622" i="1"/>
  <c r="AP622" i="1"/>
  <c r="AO622" i="1"/>
  <c r="AN622" i="1"/>
  <c r="AM622" i="1"/>
  <c r="AL622" i="1"/>
  <c r="AK622" i="1"/>
  <c r="AJ622" i="1"/>
  <c r="AI622" i="1"/>
  <c r="AH622" i="1"/>
  <c r="AG622" i="1"/>
  <c r="AF622" i="1"/>
  <c r="AE622" i="1"/>
  <c r="AD622" i="1"/>
  <c r="AC622" i="1"/>
  <c r="AB622" i="1"/>
  <c r="AA622" i="1"/>
  <c r="Z622" i="1"/>
  <c r="Y622" i="1"/>
  <c r="X622" i="1"/>
  <c r="W622" i="1"/>
  <c r="V622" i="1"/>
  <c r="U622" i="1"/>
  <c r="T622" i="1"/>
  <c r="S622" i="1"/>
  <c r="R622" i="1"/>
  <c r="Q622" i="1"/>
  <c r="P622" i="1"/>
  <c r="O622" i="1"/>
  <c r="N622" i="1"/>
  <c r="M622" i="1"/>
  <c r="L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K615" i="1"/>
  <c r="J615" i="1"/>
  <c r="K614" i="1"/>
  <c r="J614" i="1"/>
  <c r="K613" i="1"/>
  <c r="J613" i="1"/>
  <c r="K612" i="1"/>
  <c r="J612" i="1"/>
  <c r="K611" i="1"/>
  <c r="J611" i="1"/>
  <c r="K610" i="1"/>
  <c r="J610" i="1"/>
  <c r="K609" i="1"/>
  <c r="J609" i="1"/>
  <c r="K608" i="1"/>
  <c r="J608" i="1"/>
  <c r="K607" i="1"/>
  <c r="K606" i="1"/>
  <c r="K605" i="1"/>
  <c r="K604" i="1"/>
  <c r="K603" i="1"/>
  <c r="K602" i="1"/>
  <c r="J602" i="1"/>
  <c r="K601" i="1"/>
  <c r="J601" i="1"/>
  <c r="K600" i="1"/>
  <c r="J600" i="1"/>
  <c r="K599" i="1"/>
  <c r="J599" i="1"/>
  <c r="K598" i="1"/>
  <c r="J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K565" i="1"/>
  <c r="J565"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71" i="1"/>
  <c r="K370" i="1"/>
  <c r="K369" i="1"/>
  <c r="K368" i="1"/>
  <c r="K367" i="1"/>
  <c r="K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K357" i="1"/>
  <c r="J357" i="1"/>
  <c r="K356" i="1"/>
  <c r="J356" i="1"/>
  <c r="K355" i="1"/>
  <c r="J355" i="1"/>
  <c r="K354" i="1"/>
  <c r="J354" i="1"/>
  <c r="K353" i="1"/>
  <c r="J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K320" i="1"/>
  <c r="J320" i="1"/>
  <c r="K319" i="1"/>
  <c r="J319" i="1"/>
  <c r="K318" i="1"/>
  <c r="J318" i="1"/>
  <c r="K317" i="1"/>
  <c r="J317" i="1"/>
  <c r="K316" i="1"/>
  <c r="J316" i="1"/>
  <c r="K315" i="1"/>
  <c r="J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<sst xmlns="http://schemas.openxmlformats.org/spreadsheetml/2006/main" count="2384" uniqueCount="882">
  <si>
    <t>Q1_1_byouinmei</t>
  </si>
  <si>
    <t>浜松医科大学医学部附属病院</t>
  </si>
  <si>
    <t>〒431-3192　浜松市東区半田山１丁目２０番１号</t>
  </si>
  <si>
    <t>病棟の建築時期と構造</t>
  </si>
  <si>
    <t>建物情報＼病棟名</t>
  </si>
  <si>
    <t>2階西病棟</t>
  </si>
  <si>
    <t>2階東病棟</t>
  </si>
  <si>
    <t>3階西病棟</t>
  </si>
  <si>
    <t>3階東病棟</t>
  </si>
  <si>
    <t>4階西病棟</t>
  </si>
  <si>
    <t>4階東病棟</t>
  </si>
  <si>
    <t>5階西病棟</t>
  </si>
  <si>
    <t>5階東病棟</t>
  </si>
  <si>
    <t>6階西病棟</t>
  </si>
  <si>
    <t>6階東病棟</t>
  </si>
  <si>
    <t>7階西病棟</t>
  </si>
  <si>
    <t>7階東病棟</t>
  </si>
  <si>
    <t>8階東病棟</t>
  </si>
  <si>
    <t>GCU</t>
  </si>
  <si>
    <t>HCU</t>
  </si>
  <si>
    <t>ICU</t>
  </si>
  <si>
    <t>NICU</t>
  </si>
  <si>
    <t>様式１病院病棟票(1)</t>
  </si>
  <si>
    <t>建築時期</t>
  </si>
  <si>
    <t>2009</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</si>
  <si>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</si>
  <si>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</si>
  <si>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</si>
  <si>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</si>
  <si>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</si>
  <si>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</si>
  <si>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</si>
  <si>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</si>
  <si>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</si>
  <si>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</si>
  <si>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</si>
  <si>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</si>
  <si>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</si>
  <si>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</si>
  <si>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</si>
  <si>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</si>
  <si>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</si>
  <si>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</si>
  <si>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</si>
  <si>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</si>
  <si>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</si>
  <si>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</si>
  <si>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</si>
  <si>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</si>
  <si>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</si>
  <si>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</si>
  <si>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</si>
  <si>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</si>
  <si>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</si>
  <si>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</si>
  <si>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</si>
  <si>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</si>
  <si>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</si>
  <si>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</si>
  <si>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</si>
  <si>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</si>
  <si>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</si>
  <si>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</si>
  <si>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</si>
  <si>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</si>
  <si>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</si>
  <si>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</si>
  <si>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</si>
  <si>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</si>
  <si>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</si>
  <si>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</si>
  <si>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</si>
  <si>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</si>
  <si>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</si>
  <si>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</si>
  <si>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</si>
  <si>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</si>
  <si>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</si>
  <si>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</si>
  <si>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</si>
  <si>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</si>
  <si>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</si>
  <si>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</si>
  <si>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</si>
  <si>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</si>
  <si>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</si>
  <si>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</si>
  <si>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</si>
  <si>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</si>
  <si>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</si>
  <si>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</si>
  <si>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</si>
  <si>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</si>
  <si>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</si>
  <si>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</si>
  <si>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</si>
  <si>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</si>
  <si>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</si>
  <si>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</si>
  <si>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</si>
  <si>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</si>
  <si>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</si>
  <si>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</si>
  <si>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</si>
  <si>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</si>
  <si>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</si>
  <si>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</si>
  <si>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</si>
  <si>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</si>
  <si>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</si>
  <si>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</si>
  <si>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</si>
  <si>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</si>
  <si>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</si>
  <si>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</si>
  <si>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</si>
  <si>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</si>
  <si>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</si>
  <si>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</si>
  <si>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産科</t>
  </si>
  <si>
    <t>整形外科</t>
  </si>
  <si>
    <t>小児科</t>
  </si>
  <si>
    <t>様式１病院施設票(43)-1</t>
  </si>
  <si>
    <t>複数ある場合、上位３つ</t>
  </si>
  <si>
    <t>内科</t>
  </si>
  <si>
    <t>眼科</t>
  </si>
  <si>
    <t>外科</t>
  </si>
  <si>
    <t>耳鼻咽喉科</t>
  </si>
  <si>
    <t>泌尿器科</t>
  </si>
  <si>
    <t>脳神経外科</t>
  </si>
  <si>
    <t>様式１病院施設票(43)-2</t>
  </si>
  <si>
    <t>放射線科</t>
  </si>
  <si>
    <t>婦人科</t>
  </si>
  <si>
    <t>小児外科</t>
  </si>
  <si>
    <t>リハビリテーション科</t>
  </si>
  <si>
    <t>形成外科</t>
  </si>
  <si>
    <t>皮膚科</t>
  </si>
  <si>
    <t>麻酔科</t>
  </si>
  <si>
    <t>様式１病院施設票(43)-3</t>
  </si>
  <si>
    <t>歯科口腔外科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</si>
  <si>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</si>
  <si>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</si>
  <si>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</si>
  <si>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</si>
  <si>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</si>
  <si>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</si>
  <si>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</si>
  <si>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ﾊｲｹｱﾕﾆｯﾄ入院医療管理料１</t>
  </si>
  <si>
    <t>特定集中治療室管理料２</t>
  </si>
  <si>
    <t>新生児特定集中治療室管理料１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</si>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</sst>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cellStyle name="標準 2 2" xfId="3"/>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4"/>
  <sheetViews>
    <sheetView showGridLines="0" tabSelected="1" view="pageBreakPreview" topLeftCell="B720" zoomScale="51" zoomScaleNormal="55" zoomScaleSheetLayoutView="51" workbookViewId="0">
      <selection activeCell="B308" sqref="A308:XFD313"/>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22</v>
      </c>
      <c r="B10" s="13"/>
      <c r="C10" s="15"/>
      <c r="D10" s="15"/>
      <c r="E10" s="15"/>
      <c r="F10" s="15"/>
      <c r="G10" s="15"/>
      <c r="H10" s="16"/>
      <c r="I10" s="326" t="s">
        <v>23</v>
      </c>
      <c r="J10" s="326"/>
      <c r="K10" s="326"/>
      <c r="L10" s="20" t="s">
        <v>24</v>
      </c>
      <c r="M10" s="20" t="s">
        <v>24</v>
      </c>
      <c r="N10" s="20" t="s">
        <v>24</v>
      </c>
      <c r="O10" s="20" t="s">
        <v>24</v>
      </c>
      <c r="P10" s="20" t="s">
        <v>24</v>
      </c>
      <c r="Q10" s="284" t="s">
        <v>24</v>
      </c>
      <c r="R10" s="284" t="s">
        <v>24</v>
      </c>
      <c r="S10" s="284" t="s">
        <v>24</v>
      </c>
      <c r="T10" s="284" t="s">
        <v>24</v>
      </c>
      <c r="U10" s="284" t="s">
        <v>24</v>
      </c>
      <c r="V10" s="284" t="s">
        <v>24</v>
      </c>
      <c r="W10" s="284" t="s">
        <v>24</v>
      </c>
      <c r="X10" s="284" t="s">
        <v>24</v>
      </c>
      <c r="Y10" s="284" t="s">
        <v>24</v>
      </c>
      <c r="Z10" s="284" t="s">
        <v>24</v>
      </c>
      <c r="AA10" s="284" t="s">
        <v>24</v>
      </c>
      <c r="AB10" s="284" t="s">
        <v>24</v>
      </c>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22</v>
      </c>
      <c r="B11" s="19"/>
      <c r="C11" s="15"/>
      <c r="D11" s="15"/>
      <c r="E11" s="15"/>
      <c r="F11" s="15"/>
      <c r="G11" s="15"/>
      <c r="H11" s="16"/>
      <c r="I11" s="326" t="s">
        <v>25</v>
      </c>
      <c r="J11" s="326"/>
      <c r="K11" s="326"/>
      <c r="L11" s="20" t="s">
        <v>26</v>
      </c>
      <c r="M11" s="20" t="s">
        <v>26</v>
      </c>
      <c r="N11" s="20" t="s">
        <v>26</v>
      </c>
      <c r="O11" s="20" t="s">
        <v>26</v>
      </c>
      <c r="P11" s="20" t="s">
        <v>26</v>
      </c>
      <c r="Q11" s="20" t="s">
        <v>26</v>
      </c>
      <c r="R11" s="20" t="s">
        <v>26</v>
      </c>
      <c r="S11" s="20" t="s">
        <v>26</v>
      </c>
      <c r="T11" s="20" t="s">
        <v>26</v>
      </c>
      <c r="U11" s="20" t="s">
        <v>26</v>
      </c>
      <c r="V11" s="20" t="s">
        <v>26</v>
      </c>
      <c r="W11" s="20" t="s">
        <v>26</v>
      </c>
      <c r="X11" s="20" t="s">
        <v>26</v>
      </c>
      <c r="Y11" s="20" t="s">
        <v>26</v>
      </c>
      <c r="Z11" s="20" t="s">
        <v>26</v>
      </c>
      <c r="AA11" s="20" t="s">
        <v>26</v>
      </c>
      <c r="AB11" s="20" t="s">
        <v>26</v>
      </c>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27</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28</v>
      </c>
      <c r="J16" s="331"/>
      <c r="K16" s="331"/>
      <c r="L16" s="240" t="str">
        <f>IF(ISBLANK(L$9),"",L$9)</f>
        <v>2階西病棟</v>
      </c>
      <c r="M16" s="244" t="str">
        <f>IF(ISBLANK(M$9),"",M$9)</f>
        <v>2階東病棟</v>
      </c>
      <c r="N16" s="244" t="str">
        <f t="shared" ref="N16:BS16" si="0">IF(ISBLANK(N$9),"",N$9)</f>
        <v>3階西病棟</v>
      </c>
      <c r="O16" s="244" t="str">
        <f t="shared" si="0"/>
        <v>3階東病棟</v>
      </c>
      <c r="P16" s="244" t="str">
        <f t="shared" si="0"/>
        <v>4階西病棟</v>
      </c>
      <c r="Q16" s="244" t="str">
        <f t="shared" si="0"/>
        <v>4階東病棟</v>
      </c>
      <c r="R16" s="244" t="str">
        <f t="shared" si="0"/>
        <v>5階西病棟</v>
      </c>
      <c r="S16" s="244" t="str">
        <f t="shared" si="0"/>
        <v>5階東病棟</v>
      </c>
      <c r="T16" s="244" t="str">
        <f t="shared" si="0"/>
        <v>6階西病棟</v>
      </c>
      <c r="U16" s="244" t="str">
        <f t="shared" si="0"/>
        <v>6階東病棟</v>
      </c>
      <c r="V16" s="244" t="str">
        <f t="shared" si="0"/>
        <v>7階西病棟</v>
      </c>
      <c r="W16" s="244" t="str">
        <f t="shared" si="0"/>
        <v>7階東病棟</v>
      </c>
      <c r="X16" s="244" t="str">
        <f t="shared" si="0"/>
        <v>8階東病棟</v>
      </c>
      <c r="Y16" s="244" t="str">
        <f t="shared" si="0"/>
        <v>GCU</v>
      </c>
      <c r="Z16" s="244" t="str">
        <f t="shared" si="0"/>
        <v>HCU</v>
      </c>
      <c r="AA16" s="244" t="str">
        <f t="shared" si="0"/>
        <v>ICU</v>
      </c>
      <c r="AB16" s="244" t="str">
        <f t="shared" si="0"/>
        <v>NICU</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22</v>
      </c>
      <c r="B17" s="13"/>
      <c r="C17" s="15"/>
      <c r="D17" s="15"/>
      <c r="E17" s="15"/>
      <c r="F17" s="15"/>
      <c r="G17" s="15"/>
      <c r="H17" s="16"/>
      <c r="I17" s="326" t="s">
        <v>29</v>
      </c>
      <c r="J17" s="326"/>
      <c r="K17" s="326"/>
      <c r="L17" s="20" t="s">
        <v>30</v>
      </c>
      <c r="M17" s="20" t="s">
        <v>30</v>
      </c>
      <c r="N17" s="20" t="s">
        <v>30</v>
      </c>
      <c r="O17" s="20" t="s">
        <v>30</v>
      </c>
      <c r="P17" s="20"/>
      <c r="Q17" s="20"/>
      <c r="R17" s="20" t="s">
        <v>30</v>
      </c>
      <c r="S17" s="20" t="s">
        <v>30</v>
      </c>
      <c r="T17" s="20" t="s">
        <v>30</v>
      </c>
      <c r="U17" s="20" t="s">
        <v>30</v>
      </c>
      <c r="V17" s="20" t="s">
        <v>30</v>
      </c>
      <c r="W17" s="20" t="s">
        <v>30</v>
      </c>
      <c r="X17" s="20"/>
      <c r="Y17" s="20" t="s">
        <v>30</v>
      </c>
      <c r="Z17" s="20" t="s">
        <v>30</v>
      </c>
      <c r="AA17" s="20" t="s">
        <v>30</v>
      </c>
      <c r="AB17" s="20" t="s">
        <v>30</v>
      </c>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22</v>
      </c>
      <c r="B18" s="19"/>
      <c r="C18" s="15"/>
      <c r="D18" s="15"/>
      <c r="E18" s="15"/>
      <c r="F18" s="15"/>
      <c r="G18" s="15"/>
      <c r="H18" s="16"/>
      <c r="I18" s="326" t="s">
        <v>31</v>
      </c>
      <c r="J18" s="326"/>
      <c r="K18" s="326"/>
      <c r="L18" s="20"/>
      <c r="M18" s="20"/>
      <c r="N18" s="20"/>
      <c r="O18" s="20"/>
      <c r="P18" s="20" t="s">
        <v>30</v>
      </c>
      <c r="Q18" s="20" t="s">
        <v>30</v>
      </c>
      <c r="R18" s="20"/>
      <c r="S18" s="20"/>
      <c r="T18" s="20"/>
      <c r="U18" s="20"/>
      <c r="V18" s="20"/>
      <c r="W18" s="20"/>
      <c r="X18" s="20" t="s">
        <v>30</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22</v>
      </c>
      <c r="B19" s="19"/>
      <c r="C19" s="15"/>
      <c r="D19" s="15"/>
      <c r="E19" s="15"/>
      <c r="F19" s="15"/>
      <c r="G19" s="15"/>
      <c r="H19" s="16"/>
      <c r="I19" s="326" t="s">
        <v>32</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22</v>
      </c>
      <c r="B20" s="13"/>
      <c r="C20" s="15"/>
      <c r="D20" s="15"/>
      <c r="E20" s="15"/>
      <c r="F20" s="15"/>
      <c r="G20" s="15"/>
      <c r="H20" s="16"/>
      <c r="I20" s="326" t="s">
        <v>33</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22</v>
      </c>
      <c r="B21" s="13"/>
      <c r="C21" s="15"/>
      <c r="D21" s="15"/>
      <c r="E21" s="15"/>
      <c r="F21" s="15"/>
      <c r="G21" s="15"/>
      <c r="H21" s="16"/>
      <c r="I21" s="326" t="s">
        <v>34</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22</v>
      </c>
      <c r="B22" s="13"/>
      <c r="C22" s="15"/>
      <c r="D22" s="15"/>
      <c r="E22" s="15"/>
      <c r="F22" s="15"/>
      <c r="G22" s="15"/>
      <c r="H22" s="16"/>
      <c r="I22" s="326" t="s">
        <v>35</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36</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28</v>
      </c>
      <c r="J27" s="328"/>
      <c r="K27" s="329"/>
      <c r="L27" s="244" t="str">
        <f>IF(ISBLANK(L$9),"",L$9)</f>
        <v>2階西病棟</v>
      </c>
      <c r="M27" s="244" t="str">
        <f>IF(ISBLANK(M$9),"",M$9)</f>
        <v>2階東病棟</v>
      </c>
      <c r="N27" s="244" t="str">
        <f t="shared" ref="N27:BR27" si="1">IF(ISBLANK(N$9),"",N$9)</f>
        <v>3階西病棟</v>
      </c>
      <c r="O27" s="244" t="str">
        <f t="shared" si="1"/>
        <v>3階東病棟</v>
      </c>
      <c r="P27" s="244" t="str">
        <f t="shared" si="1"/>
        <v>4階西病棟</v>
      </c>
      <c r="Q27" s="244" t="str">
        <f t="shared" si="1"/>
        <v>4階東病棟</v>
      </c>
      <c r="R27" s="244" t="str">
        <f t="shared" si="1"/>
        <v>5階西病棟</v>
      </c>
      <c r="S27" s="244" t="str">
        <f t="shared" si="1"/>
        <v>5階東病棟</v>
      </c>
      <c r="T27" s="244" t="str">
        <f t="shared" si="1"/>
        <v>6階西病棟</v>
      </c>
      <c r="U27" s="244" t="str">
        <f t="shared" si="1"/>
        <v>6階東病棟</v>
      </c>
      <c r="V27" s="244" t="str">
        <f t="shared" si="1"/>
        <v>7階西病棟</v>
      </c>
      <c r="W27" s="244" t="str">
        <f t="shared" si="1"/>
        <v>7階東病棟</v>
      </c>
      <c r="X27" s="244" t="str">
        <f t="shared" si="1"/>
        <v>8階東病棟</v>
      </c>
      <c r="Y27" s="244" t="str">
        <f t="shared" si="1"/>
        <v>GCU</v>
      </c>
      <c r="Z27" s="244" t="str">
        <f t="shared" si="1"/>
        <v>HCU</v>
      </c>
      <c r="AA27" s="244" t="str">
        <f t="shared" si="1"/>
        <v>ICU</v>
      </c>
      <c r="AB27" s="244" t="str">
        <f t="shared" si="1"/>
        <v>NICU</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37</v>
      </c>
      <c r="B28" s="13"/>
      <c r="C28" s="15"/>
      <c r="D28" s="15"/>
      <c r="E28" s="15"/>
      <c r="F28" s="15"/>
      <c r="G28" s="15"/>
      <c r="H28" s="16"/>
      <c r="I28" s="299" t="s">
        <v>29</v>
      </c>
      <c r="J28" s="300"/>
      <c r="K28" s="301"/>
      <c r="L28" s="20" t="s">
        <v>30</v>
      </c>
      <c r="M28" s="20" t="s">
        <v>30</v>
      </c>
      <c r="N28" s="20" t="s">
        <v>30</v>
      </c>
      <c r="O28" s="20" t="s">
        <v>30</v>
      </c>
      <c r="P28" s="20"/>
      <c r="Q28" s="20"/>
      <c r="R28" s="20" t="s">
        <v>30</v>
      </c>
      <c r="S28" s="20" t="s">
        <v>30</v>
      </c>
      <c r="T28" s="20" t="s">
        <v>30</v>
      </c>
      <c r="U28" s="20" t="s">
        <v>30</v>
      </c>
      <c r="V28" s="20" t="s">
        <v>30</v>
      </c>
      <c r="W28" s="20" t="s">
        <v>30</v>
      </c>
      <c r="X28" s="20"/>
      <c r="Y28" s="20" t="s">
        <v>30</v>
      </c>
      <c r="Z28" s="20" t="s">
        <v>30</v>
      </c>
      <c r="AA28" s="20" t="s">
        <v>30</v>
      </c>
      <c r="AB28" s="20" t="s">
        <v>30</v>
      </c>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37</v>
      </c>
      <c r="B29" s="19"/>
      <c r="C29" s="15"/>
      <c r="D29" s="15"/>
      <c r="E29" s="15"/>
      <c r="F29" s="15"/>
      <c r="G29" s="15"/>
      <c r="H29" s="16"/>
      <c r="I29" s="299" t="s">
        <v>31</v>
      </c>
      <c r="J29" s="300"/>
      <c r="K29" s="301"/>
      <c r="L29" s="20"/>
      <c r="M29" s="20"/>
      <c r="N29" s="20"/>
      <c r="O29" s="20"/>
      <c r="P29" s="20" t="s">
        <v>30</v>
      </c>
      <c r="Q29" s="20" t="s">
        <v>30</v>
      </c>
      <c r="R29" s="20"/>
      <c r="S29" s="20"/>
      <c r="T29" s="20"/>
      <c r="U29" s="20"/>
      <c r="V29" s="20"/>
      <c r="W29" s="20"/>
      <c r="X29" s="20" t="s">
        <v>30</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37</v>
      </c>
      <c r="B30" s="19"/>
      <c r="C30" s="15"/>
      <c r="D30" s="15"/>
      <c r="E30" s="15"/>
      <c r="F30" s="15"/>
      <c r="G30" s="15"/>
      <c r="H30" s="16"/>
      <c r="I30" s="299" t="s">
        <v>32</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37</v>
      </c>
      <c r="B31" s="13"/>
      <c r="C31" s="15"/>
      <c r="D31" s="15"/>
      <c r="E31" s="15"/>
      <c r="F31" s="15"/>
      <c r="G31" s="15"/>
      <c r="H31" s="16"/>
      <c r="I31" s="299" t="s">
        <v>33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37</v>
      </c>
      <c r="B32" s="13"/>
      <c r="C32" s="15"/>
      <c r="D32" s="15"/>
      <c r="E32" s="15"/>
      <c r="F32" s="15"/>
      <c r="G32" s="15"/>
      <c r="H32" s="16"/>
      <c r="I32" s="396" t="s">
        <v>38</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37</v>
      </c>
      <c r="B33" s="13"/>
      <c r="C33" s="15"/>
      <c r="D33" s="15"/>
      <c r="E33" s="15"/>
      <c r="F33" s="15"/>
      <c r="G33" s="15"/>
      <c r="H33" s="16"/>
      <c r="I33" s="396" t="s">
        <v>39</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37</v>
      </c>
      <c r="B34" s="13"/>
      <c r="C34" s="15"/>
      <c r="D34" s="15"/>
      <c r="E34" s="15"/>
      <c r="F34" s="15"/>
      <c r="G34" s="15"/>
      <c r="H34" s="16"/>
      <c r="I34" s="396" t="s">
        <v>40</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37</v>
      </c>
      <c r="B35" s="13"/>
      <c r="C35" s="15"/>
      <c r="D35" s="15"/>
      <c r="E35" s="15"/>
      <c r="F35" s="15"/>
      <c r="G35" s="15"/>
      <c r="H35" s="16"/>
      <c r="I35" s="399" t="s">
        <v>35</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41</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42</v>
      </c>
      <c r="J40" s="328"/>
      <c r="K40" s="329"/>
      <c r="L40" s="244" t="str">
        <f>IF(ISBLANK(L$9),"",L$9)</f>
        <v>2階西病棟</v>
      </c>
      <c r="M40" s="244" t="str">
        <f>IF(ISBLANK(M$9),"",M$9)</f>
        <v>2階東病棟</v>
      </c>
      <c r="N40" s="244" t="str">
        <f t="shared" ref="N40:BS40" si="2">IF(ISBLANK(N$9),"",N$9)</f>
        <v>3階西病棟</v>
      </c>
      <c r="O40" s="244" t="str">
        <f t="shared" si="2"/>
        <v>3階東病棟</v>
      </c>
      <c r="P40" s="244" t="str">
        <f t="shared" si="2"/>
        <v>4階西病棟</v>
      </c>
      <c r="Q40" s="244" t="str">
        <f t="shared" si="2"/>
        <v>4階東病棟</v>
      </c>
      <c r="R40" s="244" t="str">
        <f t="shared" si="2"/>
        <v>5階西病棟</v>
      </c>
      <c r="S40" s="244" t="str">
        <f t="shared" si="2"/>
        <v>5階東病棟</v>
      </c>
      <c r="T40" s="244" t="str">
        <f t="shared" si="2"/>
        <v>6階西病棟</v>
      </c>
      <c r="U40" s="244" t="str">
        <f t="shared" si="2"/>
        <v>6階東病棟</v>
      </c>
      <c r="V40" s="244" t="str">
        <f t="shared" si="2"/>
        <v>7階西病棟</v>
      </c>
      <c r="W40" s="244" t="str">
        <f t="shared" si="2"/>
        <v>7階東病棟</v>
      </c>
      <c r="X40" s="244" t="str">
        <f t="shared" si="2"/>
        <v>8階東病棟</v>
      </c>
      <c r="Y40" s="244" t="str">
        <f t="shared" si="2"/>
        <v>GCU</v>
      </c>
      <c r="Z40" s="244" t="str">
        <f t="shared" si="2"/>
        <v>HCU</v>
      </c>
      <c r="AA40" s="244" t="str">
        <f t="shared" si="2"/>
        <v>ICU</v>
      </c>
      <c r="AB40" s="244" t="str">
        <f t="shared" si="2"/>
        <v>NICU</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43</v>
      </c>
      <c r="B41" s="13"/>
      <c r="C41" s="15"/>
      <c r="D41" s="15"/>
      <c r="E41" s="15"/>
      <c r="F41" s="15"/>
      <c r="G41" s="15"/>
      <c r="H41" s="16"/>
      <c r="I41" s="299" t="s">
        <v>44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43</v>
      </c>
      <c r="B42" s="19"/>
      <c r="C42" s="15"/>
      <c r="D42" s="15"/>
      <c r="E42" s="15"/>
      <c r="F42" s="15"/>
      <c r="G42" s="15"/>
      <c r="H42" s="16"/>
      <c r="I42" s="299" t="s">
        <v>45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43</v>
      </c>
      <c r="B43" s="19"/>
      <c r="C43" s="15"/>
      <c r="D43" s="15"/>
      <c r="E43" s="15"/>
      <c r="F43" s="15"/>
      <c r="G43" s="15"/>
      <c r="H43" s="16"/>
      <c r="I43" s="299" t="s">
        <v>46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43</v>
      </c>
      <c r="B44" s="13"/>
      <c r="C44" s="15"/>
      <c r="D44" s="15"/>
      <c r="E44" s="15"/>
      <c r="F44" s="15"/>
      <c r="G44" s="15"/>
      <c r="H44" s="16"/>
      <c r="I44" s="299" t="s">
        <v>47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48</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28</v>
      </c>
      <c r="J49" s="401"/>
      <c r="K49" s="402"/>
      <c r="L49" s="244" t="str">
        <f>IF(ISBLANK(L$9),"",L$9)</f>
        <v>2階西病棟</v>
      </c>
      <c r="M49" s="244" t="str">
        <f>IF(ISBLANK(M$9),"",M$9)</f>
        <v>2階東病棟</v>
      </c>
      <c r="N49" s="244" t="str">
        <f t="shared" ref="N49:BT49" si="3">IF(ISBLANK(N$9),"",N$9)</f>
        <v>3階西病棟</v>
      </c>
      <c r="O49" s="244" t="str">
        <f t="shared" si="3"/>
        <v>3階東病棟</v>
      </c>
      <c r="P49" s="244" t="str">
        <f t="shared" si="3"/>
        <v>4階西病棟</v>
      </c>
      <c r="Q49" s="244" t="str">
        <f t="shared" si="3"/>
        <v>4階東病棟</v>
      </c>
      <c r="R49" s="244" t="str">
        <f t="shared" si="3"/>
        <v>5階西病棟</v>
      </c>
      <c r="S49" s="244" t="str">
        <f t="shared" si="3"/>
        <v>5階東病棟</v>
      </c>
      <c r="T49" s="244" t="str">
        <f t="shared" si="3"/>
        <v>6階西病棟</v>
      </c>
      <c r="U49" s="244" t="str">
        <f t="shared" si="3"/>
        <v>6階東病棟</v>
      </c>
      <c r="V49" s="244" t="str">
        <f t="shared" si="3"/>
        <v>7階西病棟</v>
      </c>
      <c r="W49" s="244" t="str">
        <f t="shared" si="3"/>
        <v>7階東病棟</v>
      </c>
      <c r="X49" s="244" t="str">
        <f t="shared" si="3"/>
        <v>8階東病棟</v>
      </c>
      <c r="Y49" s="244" t="str">
        <f t="shared" si="3"/>
        <v>GCU</v>
      </c>
      <c r="Z49" s="244" t="str">
        <f t="shared" si="3"/>
        <v>HCU</v>
      </c>
      <c r="AA49" s="244" t="str">
        <f t="shared" si="3"/>
        <v>ICU</v>
      </c>
      <c r="AB49" s="244" t="str">
        <f t="shared" si="3"/>
        <v>NICU</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49</v>
      </c>
      <c r="B50" s="13"/>
      <c r="C50" s="15"/>
      <c r="D50" s="15"/>
      <c r="E50" s="15"/>
      <c r="F50" s="15"/>
      <c r="G50" s="15"/>
      <c r="H50" s="16"/>
      <c r="I50" s="396" t="s">
        <v>29</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49</v>
      </c>
      <c r="B51" s="19"/>
      <c r="C51" s="15"/>
      <c r="D51" s="15"/>
      <c r="E51" s="15"/>
      <c r="F51" s="15"/>
      <c r="G51" s="15"/>
      <c r="H51" s="16"/>
      <c r="I51" s="396" t="s">
        <v>31</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49</v>
      </c>
      <c r="B52" s="19"/>
      <c r="C52" s="15"/>
      <c r="D52" s="15"/>
      <c r="E52" s="15"/>
      <c r="F52" s="15"/>
      <c r="G52" s="15"/>
      <c r="H52" s="16"/>
      <c r="I52" s="396" t="s">
        <v>32</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49</v>
      </c>
      <c r="B53" s="13"/>
      <c r="C53" s="15"/>
      <c r="D53" s="15"/>
      <c r="E53" s="15"/>
      <c r="F53" s="15"/>
      <c r="G53" s="15"/>
      <c r="H53" s="16"/>
      <c r="I53" s="396" t="s">
        <v>33</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49</v>
      </c>
      <c r="B54" s="13"/>
      <c r="C54" s="15"/>
      <c r="D54" s="15"/>
      <c r="E54" s="15"/>
      <c r="F54" s="15"/>
      <c r="G54" s="15"/>
      <c r="H54" s="16"/>
      <c r="I54" s="396" t="s">
        <v>38</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49</v>
      </c>
      <c r="B55" s="13"/>
      <c r="C55" s="15"/>
      <c r="D55" s="15"/>
      <c r="E55" s="15"/>
      <c r="F55" s="15"/>
      <c r="G55" s="15"/>
      <c r="H55" s="16"/>
      <c r="I55" s="396" t="s">
        <v>39</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49</v>
      </c>
      <c r="B56" s="13"/>
      <c r="C56" s="15"/>
      <c r="D56" s="15"/>
      <c r="E56" s="15"/>
      <c r="F56" s="15"/>
      <c r="G56" s="15"/>
      <c r="H56" s="16"/>
      <c r="I56" s="396" t="s">
        <v>40</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49</v>
      </c>
      <c r="B57" s="13"/>
      <c r="C57" s="15"/>
      <c r="D57" s="15"/>
      <c r="E57" s="15"/>
      <c r="F57" s="15"/>
      <c r="G57" s="15"/>
      <c r="H57" s="16"/>
      <c r="I57" s="399" t="s">
        <v>35</v>
      </c>
      <c r="J57" s="399"/>
      <c r="K57" s="399"/>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t="s">
        <v>30</v>
      </c>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49</v>
      </c>
      <c r="B58" s="13"/>
      <c r="C58" s="15"/>
      <c r="D58" s="15"/>
      <c r="E58" s="15"/>
      <c r="F58" s="15"/>
      <c r="G58" s="15"/>
      <c r="H58" s="16"/>
      <c r="I58" s="399" t="s">
        <v>50</v>
      </c>
      <c r="J58" s="399"/>
      <c r="K58" s="399"/>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t="s">
        <v>51</v>
      </c>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52</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53</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54</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55</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56</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57</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58</v>
      </c>
      <c r="F71" s="36"/>
      <c r="G71" s="34"/>
      <c r="H71" s="35" t="s">
        <v>59</v>
      </c>
      <c r="I71" s="35"/>
      <c r="J71" s="35" t="s">
        <v>60</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61</v>
      </c>
      <c r="D76" s="294"/>
      <c r="E76" s="294"/>
      <c r="F76" s="294"/>
      <c r="G76" s="294"/>
      <c r="H76" s="294" t="s">
        <v>62</v>
      </c>
      <c r="I76" s="294"/>
      <c r="J76" s="294" t="s">
        <v>63</v>
      </c>
      <c r="K76" s="294"/>
      <c r="L76" s="294"/>
      <c r="M76" s="294"/>
      <c r="N76" s="294"/>
      <c r="O76" s="208"/>
      <c r="P76" s="208"/>
      <c r="R76" s="41"/>
      <c r="S76" s="41"/>
      <c r="T76" s="41"/>
      <c r="U76" s="41"/>
      <c r="V76" s="41"/>
      <c r="W76" s="8"/>
    </row>
    <row r="77" spans="1:23" s="17" customFormat="1">
      <c r="A77" s="176"/>
      <c r="B77" s="1"/>
      <c r="C77" s="294" t="s">
        <v>64</v>
      </c>
      <c r="D77" s="294"/>
      <c r="E77" s="294"/>
      <c r="F77" s="294"/>
      <c r="G77" s="294"/>
      <c r="H77" s="294" t="s">
        <v>65</v>
      </c>
      <c r="I77" s="294"/>
      <c r="J77" s="229" t="s">
        <v>66</v>
      </c>
      <c r="K77" s="229"/>
      <c r="L77" s="229"/>
      <c r="O77" s="208"/>
      <c r="P77" s="208"/>
      <c r="R77" s="29"/>
      <c r="S77" s="29"/>
      <c r="T77" s="29"/>
      <c r="U77" s="29"/>
      <c r="V77" s="29"/>
      <c r="W77" s="8"/>
    </row>
    <row r="78" spans="1:23" s="17" customFormat="1">
      <c r="A78" s="176"/>
      <c r="B78" s="1"/>
      <c r="C78" s="294" t="s">
        <v>67</v>
      </c>
      <c r="D78" s="294"/>
      <c r="E78" s="294"/>
      <c r="F78" s="294"/>
      <c r="G78" s="294"/>
      <c r="H78" s="294" t="s">
        <v>68</v>
      </c>
      <c r="I78" s="294"/>
      <c r="J78" s="295" t="s">
        <v>69</v>
      </c>
      <c r="K78" s="295"/>
      <c r="L78" s="295"/>
      <c r="M78" s="295"/>
      <c r="N78" s="295"/>
      <c r="O78" s="208"/>
      <c r="P78" s="208"/>
      <c r="R78" s="41"/>
      <c r="S78" s="41"/>
      <c r="T78" s="41"/>
      <c r="U78" s="41"/>
      <c r="V78" s="41"/>
      <c r="W78" s="8"/>
    </row>
    <row r="79" spans="1:23" s="17" customFormat="1">
      <c r="A79" s="176"/>
      <c r="B79" s="1"/>
      <c r="C79" s="294" t="s">
        <v>70</v>
      </c>
      <c r="D79" s="294"/>
      <c r="E79" s="294"/>
      <c r="F79" s="294"/>
      <c r="G79" s="294"/>
      <c r="H79" s="294" t="s">
        <v>71</v>
      </c>
      <c r="I79" s="294"/>
      <c r="J79" s="295" t="s">
        <v>72</v>
      </c>
      <c r="K79" s="295"/>
      <c r="L79" s="295"/>
      <c r="M79" s="295"/>
      <c r="N79" s="295"/>
      <c r="O79" s="208"/>
      <c r="P79" s="208"/>
      <c r="R79" s="29"/>
      <c r="S79" s="29"/>
      <c r="T79" s="29"/>
      <c r="U79" s="29"/>
      <c r="V79" s="29"/>
      <c r="W79" s="8"/>
    </row>
    <row r="80" spans="1:23" s="17" customFormat="1">
      <c r="A80" s="176"/>
      <c r="B80" s="1"/>
      <c r="C80" s="295" t="s">
        <v>73</v>
      </c>
      <c r="D80" s="295"/>
      <c r="E80" s="295"/>
      <c r="F80" s="295"/>
      <c r="G80" s="295"/>
      <c r="H80" s="219"/>
      <c r="I80" s="219"/>
      <c r="J80" s="295" t="s">
        <v>74</v>
      </c>
      <c r="K80" s="295"/>
      <c r="L80" s="295"/>
      <c r="M80" s="295"/>
      <c r="N80" s="295"/>
      <c r="O80" s="208"/>
      <c r="P80" s="208"/>
      <c r="R80" s="29"/>
      <c r="S80" s="29"/>
      <c r="T80" s="29"/>
      <c r="U80" s="29"/>
      <c r="V80" s="29"/>
      <c r="W80" s="8"/>
    </row>
    <row r="81" spans="1:71" s="17" customFormat="1">
      <c r="A81" s="176"/>
      <c r="C81" s="295" t="s">
        <v>75</v>
      </c>
      <c r="D81" s="295"/>
      <c r="E81" s="295"/>
      <c r="F81" s="295"/>
      <c r="G81" s="295"/>
      <c r="J81" s="295" t="s">
        <v>76</v>
      </c>
      <c r="K81" s="295"/>
      <c r="L81" s="295"/>
      <c r="M81" s="295"/>
      <c r="N81" s="295"/>
      <c r="O81" s="7"/>
      <c r="P81" s="7"/>
      <c r="Q81" s="7"/>
      <c r="R81" s="7"/>
      <c r="S81" s="7"/>
      <c r="T81" s="7"/>
      <c r="U81" s="7"/>
      <c r="V81" s="7"/>
      <c r="W81" s="8"/>
    </row>
    <row r="82" spans="1:71" s="17" customFormat="1">
      <c r="A82" s="176"/>
      <c r="B82" s="1"/>
      <c r="C82" s="295" t="s">
        <v>77</v>
      </c>
      <c r="D82" s="295"/>
      <c r="E82" s="295"/>
      <c r="F82" s="295"/>
      <c r="G82" s="295"/>
      <c r="J82" s="295" t="s">
        <v>78</v>
      </c>
      <c r="K82" s="295"/>
      <c r="L82" s="295"/>
      <c r="M82" s="295"/>
      <c r="N82" s="295"/>
      <c r="O82" s="7"/>
      <c r="P82" s="7"/>
      <c r="Q82" s="7"/>
      <c r="R82" s="7"/>
      <c r="S82" s="7"/>
      <c r="T82" s="7"/>
      <c r="U82" s="7"/>
      <c r="V82" s="7"/>
      <c r="W82" s="8"/>
    </row>
    <row r="83" spans="1:71" s="17" customFormat="1">
      <c r="A83" s="176"/>
      <c r="B83" s="1"/>
      <c r="C83" s="295" t="s">
        <v>79</v>
      </c>
      <c r="D83" s="295"/>
      <c r="E83" s="295"/>
      <c r="F83" s="295"/>
      <c r="G83" s="295"/>
      <c r="H83" s="219"/>
      <c r="I83" s="219"/>
      <c r="J83" s="295" t="s">
        <v>80</v>
      </c>
      <c r="K83" s="295"/>
      <c r="L83" s="295"/>
      <c r="M83" s="295"/>
      <c r="N83" s="295"/>
      <c r="O83" s="7"/>
      <c r="P83" s="7"/>
      <c r="Q83" s="7"/>
      <c r="R83" s="7"/>
      <c r="S83" s="7"/>
      <c r="T83" s="7"/>
      <c r="U83" s="7"/>
      <c r="V83" s="7"/>
      <c r="W83" s="8"/>
    </row>
    <row r="84" spans="1:71" s="17" customFormat="1">
      <c r="A84" s="176"/>
      <c r="B84" s="1"/>
      <c r="C84" s="295" t="s">
        <v>81</v>
      </c>
      <c r="D84" s="295"/>
      <c r="E84" s="295"/>
      <c r="F84" s="295"/>
      <c r="G84" s="295"/>
      <c r="H84" s="219"/>
      <c r="I84" s="219"/>
      <c r="J84" s="295" t="s">
        <v>82</v>
      </c>
      <c r="K84" s="295"/>
      <c r="L84" s="295"/>
      <c r="M84" s="295"/>
      <c r="N84" s="295"/>
      <c r="O84" s="7"/>
      <c r="P84" s="7"/>
      <c r="Q84" s="7"/>
      <c r="R84" s="7"/>
      <c r="S84" s="7"/>
      <c r="T84" s="7"/>
      <c r="U84" s="7"/>
      <c r="V84" s="7"/>
      <c r="W84" s="8"/>
    </row>
    <row r="85" spans="1:71" s="17" customFormat="1">
      <c r="A85" s="176"/>
      <c r="B85" s="1"/>
      <c r="C85" s="295" t="s">
        <v>83</v>
      </c>
      <c r="D85" s="295"/>
      <c r="E85" s="295"/>
      <c r="F85" s="295"/>
      <c r="G85" s="295"/>
      <c r="H85" s="219"/>
      <c r="I85" s="219"/>
      <c r="J85" s="295" t="s">
        <v>84</v>
      </c>
      <c r="K85" s="295"/>
      <c r="L85" s="295"/>
      <c r="M85" s="295"/>
      <c r="N85" s="295"/>
      <c r="O85" s="7"/>
      <c r="P85" s="7"/>
      <c r="Q85" s="7"/>
      <c r="R85" s="7"/>
      <c r="S85" s="7"/>
      <c r="T85" s="7"/>
      <c r="U85" s="7"/>
      <c r="V85" s="7"/>
      <c r="W85" s="8"/>
    </row>
    <row r="86" spans="1:71" s="17" customFormat="1">
      <c r="A86" s="176"/>
      <c r="B86" s="1"/>
      <c r="C86" s="295" t="s">
        <v>85</v>
      </c>
      <c r="D86" s="295"/>
      <c r="E86" s="295"/>
      <c r="F86" s="295"/>
      <c r="G86" s="295"/>
      <c r="H86" s="219"/>
      <c r="I86" s="219"/>
      <c r="J86" s="295" t="s">
        <v>86</v>
      </c>
      <c r="K86" s="295"/>
      <c r="L86" s="295"/>
      <c r="M86" s="295"/>
      <c r="N86" s="295"/>
      <c r="O86" s="7"/>
      <c r="P86" s="7"/>
      <c r="Q86" s="7"/>
      <c r="R86" s="7"/>
      <c r="S86" s="7"/>
      <c r="T86" s="7"/>
      <c r="U86" s="7"/>
      <c r="V86" s="7"/>
      <c r="W86" s="8"/>
    </row>
    <row r="87" spans="1:71" s="17" customFormat="1">
      <c r="A87" s="176"/>
      <c r="B87" s="1"/>
      <c r="C87" s="294" t="s">
        <v>87</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88</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89</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90</v>
      </c>
      <c r="K94" s="55"/>
      <c r="L94" s="239" t="str">
        <f>IF(ISBLANK(L$9),"",L$9)</f>
        <v>2階西病棟</v>
      </c>
      <c r="M94" s="242" t="str">
        <f t="shared" ref="M94:BS94" si="4">IF(ISBLANK(M$9),"",M$9)</f>
        <v>2階東病棟</v>
      </c>
      <c r="N94" s="242" t="str">
        <f t="shared" si="4"/>
        <v>3階西病棟</v>
      </c>
      <c r="O94" s="242" t="str">
        <f t="shared" si="4"/>
        <v>3階東病棟</v>
      </c>
      <c r="P94" s="242" t="str">
        <f t="shared" si="4"/>
        <v>4階西病棟</v>
      </c>
      <c r="Q94" s="242" t="str">
        <f t="shared" si="4"/>
        <v>4階東病棟</v>
      </c>
      <c r="R94" s="242" t="str">
        <f t="shared" si="4"/>
        <v>5階西病棟</v>
      </c>
      <c r="S94" s="242" t="str">
        <f t="shared" si="4"/>
        <v>5階東病棟</v>
      </c>
      <c r="T94" s="242" t="str">
        <f t="shared" si="4"/>
        <v>6階西病棟</v>
      </c>
      <c r="U94" s="242" t="str">
        <f t="shared" si="4"/>
        <v>6階東病棟</v>
      </c>
      <c r="V94" s="242" t="str">
        <f t="shared" si="4"/>
        <v>7階西病棟</v>
      </c>
      <c r="W94" s="242" t="str">
        <f t="shared" si="4"/>
        <v>7階東病棟</v>
      </c>
      <c r="X94" s="242" t="str">
        <f t="shared" si="4"/>
        <v>8階東病棟</v>
      </c>
      <c r="Y94" s="242" t="str">
        <f t="shared" si="4"/>
        <v>GCU</v>
      </c>
      <c r="Z94" s="242" t="str">
        <f t="shared" si="4"/>
        <v>HCU</v>
      </c>
      <c r="AA94" s="242" t="str">
        <f t="shared" si="4"/>
        <v>ICU</v>
      </c>
      <c r="AB94" s="242" t="str">
        <f t="shared" si="4"/>
        <v>NICU</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91</v>
      </c>
      <c r="J95" s="57"/>
      <c r="K95" s="58"/>
      <c r="L95" s="192" t="s">
        <v>29</v>
      </c>
      <c r="M95" s="242" t="s">
        <v>29</v>
      </c>
      <c r="N95" s="242" t="s">
        <v>29</v>
      </c>
      <c r="O95" s="242" t="s">
        <v>29</v>
      </c>
      <c r="P95" s="242" t="s">
        <v>31</v>
      </c>
      <c r="Q95" s="242" t="s">
        <v>31</v>
      </c>
      <c r="R95" s="242" t="s">
        <v>29</v>
      </c>
      <c r="S95" s="242" t="s">
        <v>29</v>
      </c>
      <c r="T95" s="242" t="s">
        <v>29</v>
      </c>
      <c r="U95" s="242" t="s">
        <v>29</v>
      </c>
      <c r="V95" s="242" t="s">
        <v>29</v>
      </c>
      <c r="W95" s="242" t="s">
        <v>29</v>
      </c>
      <c r="X95" s="242" t="s">
        <v>31</v>
      </c>
      <c r="Y95" s="242" t="s">
        <v>29</v>
      </c>
      <c r="Z95" s="242" t="s">
        <v>29</v>
      </c>
      <c r="AA95" s="242" t="s">
        <v>29</v>
      </c>
      <c r="AB95" s="242" t="s">
        <v>29</v>
      </c>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92</v>
      </c>
      <c r="B96" s="1"/>
      <c r="C96" s="296" t="s">
        <v>93</v>
      </c>
      <c r="D96" s="297"/>
      <c r="E96" s="297"/>
      <c r="F96" s="297"/>
      <c r="G96" s="297"/>
      <c r="H96" s="298"/>
      <c r="I96" s="216" t="s">
        <v>94</v>
      </c>
      <c r="J96" s="191" t="s">
        <v>95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96</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90</v>
      </c>
      <c r="K102" s="64"/>
      <c r="L102" s="239" t="str">
        <f>IF(ISBLANK(L$9),"",L$9)</f>
        <v>2階西病棟</v>
      </c>
      <c r="M102" s="242" t="str">
        <f t="shared" ref="M102:BS102" si="5">IF(ISBLANK(M$9),"",M$9)</f>
        <v>2階東病棟</v>
      </c>
      <c r="N102" s="282" t="str">
        <f t="shared" si="5"/>
        <v>3階西病棟</v>
      </c>
      <c r="O102" s="240" t="str">
        <f t="shared" si="5"/>
        <v>3階東病棟</v>
      </c>
      <c r="P102" s="240" t="str">
        <f t="shared" si="5"/>
        <v>4階西病棟</v>
      </c>
      <c r="Q102" s="240" t="str">
        <f t="shared" si="5"/>
        <v>4階東病棟</v>
      </c>
      <c r="R102" s="240" t="str">
        <f t="shared" si="5"/>
        <v>5階西病棟</v>
      </c>
      <c r="S102" s="240" t="str">
        <f t="shared" si="5"/>
        <v>5階東病棟</v>
      </c>
      <c r="T102" s="240" t="str">
        <f t="shared" si="5"/>
        <v>6階西病棟</v>
      </c>
      <c r="U102" s="240" t="str">
        <f t="shared" si="5"/>
        <v>6階東病棟</v>
      </c>
      <c r="V102" s="240" t="str">
        <f t="shared" si="5"/>
        <v>7階西病棟</v>
      </c>
      <c r="W102" s="240" t="str">
        <f t="shared" si="5"/>
        <v>7階東病棟</v>
      </c>
      <c r="X102" s="240" t="str">
        <f t="shared" si="5"/>
        <v>8階東病棟</v>
      </c>
      <c r="Y102" s="240" t="str">
        <f t="shared" si="5"/>
        <v>GCU</v>
      </c>
      <c r="Z102" s="240" t="str">
        <f t="shared" si="5"/>
        <v>HCU</v>
      </c>
      <c r="AA102" s="240" t="str">
        <f t="shared" si="5"/>
        <v>ICU</v>
      </c>
      <c r="AB102" s="240" t="str">
        <f t="shared" si="5"/>
        <v>NICU</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91</v>
      </c>
      <c r="J103" s="57"/>
      <c r="K103" s="65"/>
      <c r="L103" s="59" t="str">
        <f>IF(ISBLANK(L$95),"",L$95)</f>
        <v>高度急性期</v>
      </c>
      <c r="M103" s="243" t="str">
        <f t="shared" ref="M103:BS103" si="6">IF(ISBLANK(M$95),"",M$95)</f>
        <v>高度急性期</v>
      </c>
      <c r="N103" s="65" t="str">
        <f t="shared" si="6"/>
        <v>高度急性期</v>
      </c>
      <c r="O103" s="59" t="str">
        <f t="shared" si="6"/>
        <v>高度急性期</v>
      </c>
      <c r="P103" s="59" t="str">
        <f t="shared" si="6"/>
        <v>急性期</v>
      </c>
      <c r="Q103" s="59" t="str">
        <f t="shared" si="6"/>
        <v>急性期</v>
      </c>
      <c r="R103" s="59" t="str">
        <f t="shared" si="6"/>
        <v>高度急性期</v>
      </c>
      <c r="S103" s="59" t="str">
        <f t="shared" si="6"/>
        <v>高度急性期</v>
      </c>
      <c r="T103" s="59" t="str">
        <f t="shared" si="6"/>
        <v>高度急性期</v>
      </c>
      <c r="U103" s="59" t="str">
        <f t="shared" si="6"/>
        <v>高度急性期</v>
      </c>
      <c r="V103" s="59" t="str">
        <f t="shared" si="6"/>
        <v>高度急性期</v>
      </c>
      <c r="W103" s="59" t="str">
        <f t="shared" si="6"/>
        <v>高度急性期</v>
      </c>
      <c r="X103" s="59" t="str">
        <f t="shared" si="6"/>
        <v>急性期</v>
      </c>
      <c r="Y103" s="59" t="str">
        <f t="shared" si="6"/>
        <v>高度急性期</v>
      </c>
      <c r="Z103" s="59" t="str">
        <f t="shared" si="6"/>
        <v>高度急性期</v>
      </c>
      <c r="AA103" s="59" t="str">
        <f t="shared" si="6"/>
        <v>高度急性期</v>
      </c>
      <c r="AB103" s="59" t="str">
        <f t="shared" si="6"/>
        <v>高度急性期</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97</v>
      </c>
      <c r="B104" s="1"/>
      <c r="C104" s="310" t="s">
        <v>98</v>
      </c>
      <c r="D104" s="311"/>
      <c r="E104" s="319" t="s">
        <v>99</v>
      </c>
      <c r="F104" s="320"/>
      <c r="G104" s="320"/>
      <c r="H104" s="321"/>
      <c r="I104" s="344" t="s">
        <v>100</v>
      </c>
      <c r="J104" s="188">
        <f>IF(SUM(L104:BS104)=0,IF(COUNTIF(L104:BS104,"未確認")&gt;0,"未確認",IF(COUNTIF(L104:BS104,"~*")&gt;0,"*",SUM(L104:BS104))),SUM(L104:BS104))</f>
        <v>576</v>
      </c>
      <c r="K104" s="194" t="str">
        <f>IF(OR(COUNTIF(L104:BS104,"未確認")&gt;0,COUNTIF(L104:BS104,"~*")&gt;0),"※","")</f>
        <v/>
      </c>
      <c r="L104" s="190">
        <v>47</v>
      </c>
      <c r="M104" s="241">
        <v>18</v>
      </c>
      <c r="N104" s="190">
        <v>47</v>
      </c>
      <c r="O104" s="190">
        <v>45</v>
      </c>
      <c r="P104" s="190">
        <v>40</v>
      </c>
      <c r="Q104" s="190">
        <v>20</v>
      </c>
      <c r="R104" s="190">
        <v>48</v>
      </c>
      <c r="S104" s="190">
        <v>47</v>
      </c>
      <c r="T104" s="190">
        <v>48</v>
      </c>
      <c r="U104" s="190">
        <v>47</v>
      </c>
      <c r="V104" s="190">
        <v>47</v>
      </c>
      <c r="W104" s="190">
        <v>47</v>
      </c>
      <c r="X104" s="190">
        <v>34</v>
      </c>
      <c r="Y104" s="190">
        <v>12</v>
      </c>
      <c r="Z104" s="190">
        <v>8</v>
      </c>
      <c r="AA104" s="190">
        <v>12</v>
      </c>
      <c r="AB104" s="190">
        <v>9</v>
      </c>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101</v>
      </c>
      <c r="B105" s="68"/>
      <c r="C105" s="312"/>
      <c r="D105" s="313"/>
      <c r="E105" s="347"/>
      <c r="F105" s="325"/>
      <c r="G105" s="305" t="s">
        <v>102</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97</v>
      </c>
      <c r="B106" s="68"/>
      <c r="C106" s="312"/>
      <c r="D106" s="313"/>
      <c r="E106" s="307" t="s">
        <v>103</v>
      </c>
      <c r="F106" s="308"/>
      <c r="G106" s="308"/>
      <c r="H106" s="309"/>
      <c r="I106" s="345"/>
      <c r="J106" s="188">
        <f>IF(SUM(L106:BS106)=0,IF(COUNTIF(L106:BS106,"未確認")&gt;0,"未確認",IF(COUNTIF(L106:BS106,"~*")&gt;0,"*",SUM(L106:BS106))),SUM(L106:BS106))</f>
        <v>576</v>
      </c>
      <c r="K106" s="194" t="str">
        <f t="shared" ref="K106:K116" si="7">IF(OR(COUNTIF(L106:BS106,"未確認")&gt;0,COUNTIF(L106:BS106,"~*")&gt;0),"※","")</f>
        <v/>
      </c>
      <c r="L106" s="190">
        <v>47</v>
      </c>
      <c r="M106" s="190">
        <v>18</v>
      </c>
      <c r="N106" s="190">
        <v>47</v>
      </c>
      <c r="O106" s="190">
        <v>45</v>
      </c>
      <c r="P106" s="190">
        <v>40</v>
      </c>
      <c r="Q106" s="190">
        <v>20</v>
      </c>
      <c r="R106" s="190">
        <v>48</v>
      </c>
      <c r="S106" s="190">
        <v>47</v>
      </c>
      <c r="T106" s="190">
        <v>48</v>
      </c>
      <c r="U106" s="190">
        <v>47</v>
      </c>
      <c r="V106" s="190">
        <v>47</v>
      </c>
      <c r="W106" s="190">
        <v>47</v>
      </c>
      <c r="X106" s="190">
        <v>34</v>
      </c>
      <c r="Y106" s="190">
        <v>12</v>
      </c>
      <c r="Z106" s="190">
        <v>8</v>
      </c>
      <c r="AA106" s="190">
        <v>12</v>
      </c>
      <c r="AB106" s="190">
        <v>9</v>
      </c>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97</v>
      </c>
      <c r="B107" s="68"/>
      <c r="C107" s="314"/>
      <c r="D107" s="315"/>
      <c r="E107" s="307" t="s">
        <v>104</v>
      </c>
      <c r="F107" s="308"/>
      <c r="G107" s="308"/>
      <c r="H107" s="309"/>
      <c r="I107" s="345"/>
      <c r="J107" s="188">
        <f>IF(SUM(L107:BS107)=0,IF(COUNTIF(L107:BS107,"未確認")&gt;0,"未確認",IF(COUNTIF(L107:BS107,"~*")&gt;0,"*",SUM(L107:BS107))),SUM(L107:BS107))</f>
        <v>576</v>
      </c>
      <c r="K107" s="194" t="str">
        <f t="shared" si="7"/>
        <v/>
      </c>
      <c r="L107" s="190">
        <v>47</v>
      </c>
      <c r="M107" s="190">
        <v>18</v>
      </c>
      <c r="N107" s="190">
        <v>47</v>
      </c>
      <c r="O107" s="190">
        <v>45</v>
      </c>
      <c r="P107" s="190">
        <v>40</v>
      </c>
      <c r="Q107" s="190">
        <v>20</v>
      </c>
      <c r="R107" s="190">
        <v>48</v>
      </c>
      <c r="S107" s="190">
        <v>47</v>
      </c>
      <c r="T107" s="190">
        <v>48</v>
      </c>
      <c r="U107" s="190">
        <v>47</v>
      </c>
      <c r="V107" s="190">
        <v>47</v>
      </c>
      <c r="W107" s="190">
        <v>47</v>
      </c>
      <c r="X107" s="190">
        <v>34</v>
      </c>
      <c r="Y107" s="190">
        <v>12</v>
      </c>
      <c r="Z107" s="190">
        <v>8</v>
      </c>
      <c r="AA107" s="190">
        <v>12</v>
      </c>
      <c r="AB107" s="190">
        <v>9</v>
      </c>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105</v>
      </c>
      <c r="B108" s="68"/>
      <c r="C108" s="310" t="s">
        <v>106</v>
      </c>
      <c r="D108" s="311"/>
      <c r="E108" s="310" t="s">
        <v>99</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107</v>
      </c>
      <c r="B109" s="68"/>
      <c r="C109" s="312"/>
      <c r="D109" s="313"/>
      <c r="E109" s="323"/>
      <c r="F109" s="324"/>
      <c r="G109" s="296" t="s">
        <v>108</v>
      </c>
      <c r="H109" s="298"/>
      <c r="I109" s="345"/>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109</v>
      </c>
      <c r="B110" s="68"/>
      <c r="C110" s="312"/>
      <c r="D110" s="313"/>
      <c r="E110" s="323"/>
      <c r="F110" s="325"/>
      <c r="G110" s="296" t="s">
        <v>110</v>
      </c>
      <c r="H110" s="298"/>
      <c r="I110" s="345"/>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105</v>
      </c>
      <c r="B111" s="68"/>
      <c r="C111" s="312"/>
      <c r="D111" s="313"/>
      <c r="E111" s="316" t="s">
        <v>103</v>
      </c>
      <c r="F111" s="317"/>
      <c r="G111" s="317"/>
      <c r="H111" s="318"/>
      <c r="I111" s="345"/>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107</v>
      </c>
      <c r="B112" s="68"/>
      <c r="C112" s="312"/>
      <c r="D112" s="313"/>
      <c r="E112" s="323"/>
      <c r="F112" s="324"/>
      <c r="G112" s="296" t="s">
        <v>108</v>
      </c>
      <c r="H112" s="298"/>
      <c r="I112" s="345"/>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109</v>
      </c>
      <c r="B113" s="68"/>
      <c r="C113" s="312"/>
      <c r="D113" s="313"/>
      <c r="E113" s="347"/>
      <c r="F113" s="325"/>
      <c r="G113" s="296" t="s">
        <v>110</v>
      </c>
      <c r="H113" s="298"/>
      <c r="I113" s="345"/>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105</v>
      </c>
      <c r="B114" s="68"/>
      <c r="C114" s="312"/>
      <c r="D114" s="313"/>
      <c r="E114" s="316" t="s">
        <v>104</v>
      </c>
      <c r="F114" s="317"/>
      <c r="G114" s="317"/>
      <c r="H114" s="318"/>
      <c r="I114" s="345"/>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107</v>
      </c>
      <c r="B115" s="68"/>
      <c r="C115" s="312"/>
      <c r="D115" s="313"/>
      <c r="E115" s="303"/>
      <c r="F115" s="304"/>
      <c r="G115" s="307" t="s">
        <v>108</v>
      </c>
      <c r="H115" s="309"/>
      <c r="I115" s="345"/>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109</v>
      </c>
      <c r="B116" s="68"/>
      <c r="C116" s="314"/>
      <c r="D116" s="315"/>
      <c r="E116" s="348"/>
      <c r="F116" s="349"/>
      <c r="G116" s="307" t="s">
        <v>110</v>
      </c>
      <c r="H116" s="309"/>
      <c r="I116" s="345"/>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111</v>
      </c>
      <c r="B117" s="68"/>
      <c r="C117" s="335" t="s">
        <v>112</v>
      </c>
      <c r="D117" s="336"/>
      <c r="E117" s="336"/>
      <c r="F117" s="336"/>
      <c r="G117" s="336"/>
      <c r="H117" s="337"/>
      <c r="I117" s="346"/>
      <c r="J117" s="69"/>
      <c r="K117" s="70" t="s">
        <v>113</v>
      </c>
      <c r="L117" s="189" t="s">
        <v>51</v>
      </c>
      <c r="M117" s="189" t="s">
        <v>51</v>
      </c>
      <c r="N117" s="189" t="s">
        <v>51</v>
      </c>
      <c r="O117" s="189" t="s">
        <v>51</v>
      </c>
      <c r="P117" s="189" t="s">
        <v>51</v>
      </c>
      <c r="Q117" s="189" t="s">
        <v>51</v>
      </c>
      <c r="R117" s="189" t="s">
        <v>51</v>
      </c>
      <c r="S117" s="189" t="s">
        <v>51</v>
      </c>
      <c r="T117" s="189" t="s">
        <v>51</v>
      </c>
      <c r="U117" s="189" t="s">
        <v>51</v>
      </c>
      <c r="V117" s="189" t="s">
        <v>51</v>
      </c>
      <c r="W117" s="189" t="s">
        <v>51</v>
      </c>
      <c r="X117" s="189" t="s">
        <v>51</v>
      </c>
      <c r="Y117" s="189" t="s">
        <v>51</v>
      </c>
      <c r="Z117" s="189" t="s">
        <v>51</v>
      </c>
      <c r="AA117" s="189" t="s">
        <v>51</v>
      </c>
      <c r="AB117" s="189" t="s">
        <v>51</v>
      </c>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114</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90</v>
      </c>
      <c r="K123" s="64"/>
      <c r="L123" s="240" t="str">
        <f>IF(ISBLANK(L$9),"",L$9)</f>
        <v>2階西病棟</v>
      </c>
      <c r="M123" s="242" t="str">
        <f>IF(ISBLANK(M$9),"",M$9)</f>
        <v>2階東病棟</v>
      </c>
      <c r="N123" s="240" t="str">
        <f t="shared" ref="N123:BS123" si="9">IF(ISBLANK(N$9),"",N$9)</f>
        <v>3階西病棟</v>
      </c>
      <c r="O123" s="240" t="str">
        <f t="shared" si="9"/>
        <v>3階東病棟</v>
      </c>
      <c r="P123" s="240" t="str">
        <f t="shared" si="9"/>
        <v>4階西病棟</v>
      </c>
      <c r="Q123" s="240" t="str">
        <f t="shared" si="9"/>
        <v>4階東病棟</v>
      </c>
      <c r="R123" s="240" t="str">
        <f t="shared" si="9"/>
        <v>5階西病棟</v>
      </c>
      <c r="S123" s="240" t="str">
        <f t="shared" si="9"/>
        <v>5階東病棟</v>
      </c>
      <c r="T123" s="240" t="str">
        <f t="shared" si="9"/>
        <v>6階西病棟</v>
      </c>
      <c r="U123" s="240" t="str">
        <f t="shared" si="9"/>
        <v>6階東病棟</v>
      </c>
      <c r="V123" s="240" t="str">
        <f t="shared" si="9"/>
        <v>7階西病棟</v>
      </c>
      <c r="W123" s="240" t="str">
        <f t="shared" si="9"/>
        <v>7階東病棟</v>
      </c>
      <c r="X123" s="240" t="str">
        <f t="shared" si="9"/>
        <v>8階東病棟</v>
      </c>
      <c r="Y123" s="240" t="str">
        <f t="shared" si="9"/>
        <v>GCU</v>
      </c>
      <c r="Z123" s="240" t="str">
        <f t="shared" si="9"/>
        <v>HCU</v>
      </c>
      <c r="AA123" s="240" t="str">
        <f t="shared" si="9"/>
        <v>ICU</v>
      </c>
      <c r="AB123" s="240" t="str">
        <f t="shared" si="9"/>
        <v>NICU</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91</v>
      </c>
      <c r="J124" s="77"/>
      <c r="K124" s="65"/>
      <c r="L124" s="59" t="str">
        <f>IF(ISBLANK(L$95),"",L$95)</f>
        <v>高度急性期</v>
      </c>
      <c r="M124" s="243" t="str">
        <f>IF(ISBLANK(M$95),"",M$95)</f>
        <v>高度急性期</v>
      </c>
      <c r="N124" s="59" t="str">
        <f t="shared" ref="N124:BS124" si="10">IF(ISBLANK(N$95),"",N$95)</f>
        <v>高度急性期</v>
      </c>
      <c r="O124" s="59" t="str">
        <f t="shared" si="10"/>
        <v>高度急性期</v>
      </c>
      <c r="P124" s="59" t="str">
        <f t="shared" si="10"/>
        <v>急性期</v>
      </c>
      <c r="Q124" s="59" t="str">
        <f t="shared" si="10"/>
        <v>急性期</v>
      </c>
      <c r="R124" s="59" t="str">
        <f t="shared" si="10"/>
        <v>高度急性期</v>
      </c>
      <c r="S124" s="59" t="str">
        <f t="shared" si="10"/>
        <v>高度急性期</v>
      </c>
      <c r="T124" s="59" t="str">
        <f t="shared" si="10"/>
        <v>高度急性期</v>
      </c>
      <c r="U124" s="59" t="str">
        <f t="shared" si="10"/>
        <v>高度急性期</v>
      </c>
      <c r="V124" s="59" t="str">
        <f t="shared" si="10"/>
        <v>高度急性期</v>
      </c>
      <c r="W124" s="59" t="str">
        <f t="shared" si="10"/>
        <v>高度急性期</v>
      </c>
      <c r="X124" s="59" t="str">
        <f t="shared" si="10"/>
        <v>急性期</v>
      </c>
      <c r="Y124" s="59" t="str">
        <f t="shared" si="10"/>
        <v>高度急性期</v>
      </c>
      <c r="Z124" s="59" t="str">
        <f t="shared" si="10"/>
        <v>高度急性期</v>
      </c>
      <c r="AA124" s="59" t="str">
        <f t="shared" si="10"/>
        <v>高度急性期</v>
      </c>
      <c r="AB124" s="59" t="str">
        <f t="shared" si="10"/>
        <v>高度急性期</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115</v>
      </c>
      <c r="B125" s="1"/>
      <c r="C125" s="310" t="s">
        <v>116</v>
      </c>
      <c r="D125" s="322"/>
      <c r="E125" s="322"/>
      <c r="F125" s="322"/>
      <c r="G125" s="322"/>
      <c r="H125" s="311"/>
      <c r="I125" s="338" t="s">
        <v>117</v>
      </c>
      <c r="J125" s="78"/>
      <c r="K125" s="79"/>
      <c r="L125" s="245" t="s">
        <v>118</v>
      </c>
      <c r="M125" s="245" t="s">
        <v>118</v>
      </c>
      <c r="N125" s="245" t="s">
        <v>118</v>
      </c>
      <c r="O125" s="245" t="s">
        <v>118</v>
      </c>
      <c r="P125" s="245" t="s">
        <v>118</v>
      </c>
      <c r="Q125" s="245" t="s">
        <v>119</v>
      </c>
      <c r="R125" s="245" t="s">
        <v>118</v>
      </c>
      <c r="S125" s="245" t="s">
        <v>118</v>
      </c>
      <c r="T125" s="245" t="s">
        <v>120</v>
      </c>
      <c r="U125" s="245" t="s">
        <v>118</v>
      </c>
      <c r="V125" s="245" t="s">
        <v>118</v>
      </c>
      <c r="W125" s="245" t="s">
        <v>118</v>
      </c>
      <c r="X125" s="245" t="s">
        <v>118</v>
      </c>
      <c r="Y125" s="245" t="s">
        <v>121</v>
      </c>
      <c r="Z125" s="245" t="s">
        <v>118</v>
      </c>
      <c r="AA125" s="245" t="s">
        <v>118</v>
      </c>
      <c r="AB125" s="245" t="s">
        <v>121</v>
      </c>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122</v>
      </c>
      <c r="B126" s="1"/>
      <c r="C126" s="217"/>
      <c r="D126" s="218"/>
      <c r="E126" s="310" t="s">
        <v>123</v>
      </c>
      <c r="F126" s="322"/>
      <c r="G126" s="322"/>
      <c r="H126" s="311"/>
      <c r="I126" s="339"/>
      <c r="J126" s="81"/>
      <c r="K126" s="82"/>
      <c r="L126" s="245" t="s">
        <v>124</v>
      </c>
      <c r="M126" s="245" t="s">
        <v>124</v>
      </c>
      <c r="N126" s="245" t="s">
        <v>124</v>
      </c>
      <c r="O126" s="245" t="s">
        <v>125</v>
      </c>
      <c r="P126" s="245" t="s">
        <v>121</v>
      </c>
      <c r="Q126" s="245" t="s">
        <v>51</v>
      </c>
      <c r="R126" s="245" t="s">
        <v>126</v>
      </c>
      <c r="S126" s="245" t="s">
        <v>124</v>
      </c>
      <c r="T126" s="245" t="s">
        <v>51</v>
      </c>
      <c r="U126" s="245" t="s">
        <v>127</v>
      </c>
      <c r="V126" s="245" t="s">
        <v>128</v>
      </c>
      <c r="W126" s="245" t="s">
        <v>129</v>
      </c>
      <c r="X126" s="245" t="s">
        <v>124</v>
      </c>
      <c r="Y126" s="245" t="s">
        <v>51</v>
      </c>
      <c r="Z126" s="245" t="s">
        <v>126</v>
      </c>
      <c r="AA126" s="245" t="s">
        <v>126</v>
      </c>
      <c r="AB126" s="245" t="s">
        <v>51</v>
      </c>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130</v>
      </c>
      <c r="B127" s="1"/>
      <c r="C127" s="217"/>
      <c r="D127" s="218"/>
      <c r="E127" s="312"/>
      <c r="F127" s="341"/>
      <c r="G127" s="341"/>
      <c r="H127" s="313"/>
      <c r="I127" s="339"/>
      <c r="J127" s="81"/>
      <c r="K127" s="82"/>
      <c r="L127" s="245" t="s">
        <v>126</v>
      </c>
      <c r="M127" s="245" t="s">
        <v>131</v>
      </c>
      <c r="N127" s="245" t="s">
        <v>126</v>
      </c>
      <c r="O127" s="245" t="s">
        <v>132</v>
      </c>
      <c r="P127" s="245" t="s">
        <v>133</v>
      </c>
      <c r="Q127" s="245" t="s">
        <v>51</v>
      </c>
      <c r="R127" s="245" t="s">
        <v>134</v>
      </c>
      <c r="S127" s="245" t="s">
        <v>126</v>
      </c>
      <c r="T127" s="245" t="s">
        <v>51</v>
      </c>
      <c r="U127" s="245" t="s">
        <v>135</v>
      </c>
      <c r="V127" s="245" t="s">
        <v>124</v>
      </c>
      <c r="W127" s="245" t="s">
        <v>136</v>
      </c>
      <c r="X127" s="245" t="s">
        <v>137</v>
      </c>
      <c r="Y127" s="245" t="s">
        <v>51</v>
      </c>
      <c r="Z127" s="245" t="s">
        <v>124</v>
      </c>
      <c r="AA127" s="245" t="s">
        <v>129</v>
      </c>
      <c r="AB127" s="245" t="s">
        <v>51</v>
      </c>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138</v>
      </c>
      <c r="B128" s="1"/>
      <c r="C128" s="212"/>
      <c r="D128" s="213"/>
      <c r="E128" s="314"/>
      <c r="F128" s="342"/>
      <c r="G128" s="342"/>
      <c r="H128" s="315"/>
      <c r="I128" s="340"/>
      <c r="J128" s="83"/>
      <c r="K128" s="84"/>
      <c r="L128" s="245" t="s">
        <v>51</v>
      </c>
      <c r="M128" s="245" t="s">
        <v>51</v>
      </c>
      <c r="N128" s="245" t="s">
        <v>51</v>
      </c>
      <c r="O128" s="245" t="s">
        <v>126</v>
      </c>
      <c r="P128" s="245" t="s">
        <v>51</v>
      </c>
      <c r="Q128" s="245" t="s">
        <v>51</v>
      </c>
      <c r="R128" s="245" t="s">
        <v>51</v>
      </c>
      <c r="S128" s="245" t="s">
        <v>51</v>
      </c>
      <c r="T128" s="245" t="s">
        <v>51</v>
      </c>
      <c r="U128" s="245" t="s">
        <v>139</v>
      </c>
      <c r="V128" s="245" t="s">
        <v>51</v>
      </c>
      <c r="W128" s="245" t="s">
        <v>124</v>
      </c>
      <c r="X128" s="245" t="s">
        <v>51</v>
      </c>
      <c r="Y128" s="245" t="s">
        <v>51</v>
      </c>
      <c r="Z128" s="245" t="s">
        <v>129</v>
      </c>
      <c r="AA128" s="245" t="s">
        <v>124</v>
      </c>
      <c r="AB128" s="245" t="s">
        <v>51</v>
      </c>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140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90</v>
      </c>
      <c r="K134" s="64"/>
      <c r="L134" s="240" t="str">
        <f>IF(ISBLANK(L$9),"",L$9)</f>
        <v>2階西病棟</v>
      </c>
      <c r="M134" s="242" t="str">
        <f t="shared" ref="M134:BS134" si="11">IF(ISBLANK(M$9),"",M$9)</f>
        <v>2階東病棟</v>
      </c>
      <c r="N134" s="240" t="str">
        <f t="shared" si="11"/>
        <v>3階西病棟</v>
      </c>
      <c r="O134" s="240" t="str">
        <f t="shared" si="11"/>
        <v>3階東病棟</v>
      </c>
      <c r="P134" s="240" t="str">
        <f t="shared" si="11"/>
        <v>4階西病棟</v>
      </c>
      <c r="Q134" s="240" t="str">
        <f t="shared" si="11"/>
        <v>4階東病棟</v>
      </c>
      <c r="R134" s="240" t="str">
        <f t="shared" si="11"/>
        <v>5階西病棟</v>
      </c>
      <c r="S134" s="240" t="str">
        <f t="shared" si="11"/>
        <v>5階東病棟</v>
      </c>
      <c r="T134" s="240" t="str">
        <f t="shared" si="11"/>
        <v>6階西病棟</v>
      </c>
      <c r="U134" s="240" t="str">
        <f t="shared" si="11"/>
        <v>6階東病棟</v>
      </c>
      <c r="V134" s="240" t="str">
        <f t="shared" si="11"/>
        <v>7階西病棟</v>
      </c>
      <c r="W134" s="240" t="str">
        <f t="shared" si="11"/>
        <v>7階東病棟</v>
      </c>
      <c r="X134" s="240" t="str">
        <f t="shared" si="11"/>
        <v>8階東病棟</v>
      </c>
      <c r="Y134" s="240" t="str">
        <f t="shared" si="11"/>
        <v>GCU</v>
      </c>
      <c r="Z134" s="240" t="str">
        <f t="shared" si="11"/>
        <v>HCU</v>
      </c>
      <c r="AA134" s="240" t="str">
        <f t="shared" si="11"/>
        <v>ICU</v>
      </c>
      <c r="AB134" s="240" t="str">
        <f t="shared" si="11"/>
        <v>NICU</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91</v>
      </c>
      <c r="J135" s="57"/>
      <c r="K135" s="65"/>
      <c r="L135" s="59" t="str">
        <f>IF(ISBLANK(L$95),"",L$95)</f>
        <v>高度急性期</v>
      </c>
      <c r="M135" s="243" t="str">
        <f t="shared" ref="M135:BS135" si="12">IF(ISBLANK(M$95),"",M$95)</f>
        <v>高度急性期</v>
      </c>
      <c r="N135" s="59" t="str">
        <f t="shared" si="12"/>
        <v>高度急性期</v>
      </c>
      <c r="O135" s="59" t="str">
        <f t="shared" si="12"/>
        <v>高度急性期</v>
      </c>
      <c r="P135" s="59" t="str">
        <f t="shared" si="12"/>
        <v>急性期</v>
      </c>
      <c r="Q135" s="59" t="str">
        <f t="shared" si="12"/>
        <v>急性期</v>
      </c>
      <c r="R135" s="59" t="str">
        <f t="shared" si="12"/>
        <v>高度急性期</v>
      </c>
      <c r="S135" s="59" t="str">
        <f t="shared" si="12"/>
        <v>高度急性期</v>
      </c>
      <c r="T135" s="59" t="str">
        <f t="shared" si="12"/>
        <v>高度急性期</v>
      </c>
      <c r="U135" s="59" t="str">
        <f t="shared" si="12"/>
        <v>高度急性期</v>
      </c>
      <c r="V135" s="59" t="str">
        <f t="shared" si="12"/>
        <v>高度急性期</v>
      </c>
      <c r="W135" s="59" t="str">
        <f t="shared" si="12"/>
        <v>高度急性期</v>
      </c>
      <c r="X135" s="59" t="str">
        <f t="shared" si="12"/>
        <v>急性期</v>
      </c>
      <c r="Y135" s="59" t="str">
        <f t="shared" si="12"/>
        <v>高度急性期</v>
      </c>
      <c r="Z135" s="59" t="str">
        <f t="shared" si="12"/>
        <v>高度急性期</v>
      </c>
      <c r="AA135" s="59" t="str">
        <f t="shared" si="12"/>
        <v>高度急性期</v>
      </c>
      <c r="AB135" s="59" t="str">
        <f t="shared" si="12"/>
        <v>高度急性期</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141</v>
      </c>
      <c r="B136" s="1"/>
      <c r="C136" s="310" t="s">
        <v>142</v>
      </c>
      <c r="D136" s="322"/>
      <c r="E136" s="322"/>
      <c r="F136" s="322"/>
      <c r="G136" s="322"/>
      <c r="H136" s="311"/>
      <c r="I136" s="343" t="s">
        <v>143</v>
      </c>
      <c r="J136" s="87"/>
      <c r="K136" s="79"/>
      <c r="L136" s="80" t="s">
        <v>144</v>
      </c>
      <c r="M136" s="245" t="s">
        <v>144</v>
      </c>
      <c r="N136" s="245" t="s">
        <v>144</v>
      </c>
      <c r="O136" s="245" t="s">
        <v>144</v>
      </c>
      <c r="P136" s="245" t="s">
        <v>145</v>
      </c>
      <c r="Q136" s="245" t="s">
        <v>144</v>
      </c>
      <c r="R136" s="245" t="s">
        <v>144</v>
      </c>
      <c r="S136" s="245" t="s">
        <v>144</v>
      </c>
      <c r="T136" s="245" t="s">
        <v>144</v>
      </c>
      <c r="U136" s="245" t="s">
        <v>144</v>
      </c>
      <c r="V136" s="245" t="s">
        <v>144</v>
      </c>
      <c r="W136" s="245" t="s">
        <v>144</v>
      </c>
      <c r="X136" s="245" t="s">
        <v>144</v>
      </c>
      <c r="Y136" s="245" t="s">
        <v>146</v>
      </c>
      <c r="Z136" s="245" t="s">
        <v>147</v>
      </c>
      <c r="AA136" s="245" t="s">
        <v>148</v>
      </c>
      <c r="AB136" s="245" t="s">
        <v>149</v>
      </c>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141</v>
      </c>
      <c r="B137" s="68"/>
      <c r="C137" s="217"/>
      <c r="D137" s="218"/>
      <c r="E137" s="296" t="s">
        <v>150</v>
      </c>
      <c r="F137" s="297"/>
      <c r="G137" s="297"/>
      <c r="H137" s="298"/>
      <c r="I137" s="343"/>
      <c r="J137" s="81"/>
      <c r="K137" s="82"/>
      <c r="L137" s="80">
        <v>47</v>
      </c>
      <c r="M137" s="245">
        <v>18</v>
      </c>
      <c r="N137" s="245">
        <v>47</v>
      </c>
      <c r="O137" s="245">
        <v>45</v>
      </c>
      <c r="P137" s="245">
        <v>40</v>
      </c>
      <c r="Q137" s="245">
        <v>20</v>
      </c>
      <c r="R137" s="245">
        <v>48</v>
      </c>
      <c r="S137" s="245">
        <v>47</v>
      </c>
      <c r="T137" s="245">
        <v>48</v>
      </c>
      <c r="U137" s="245">
        <v>47</v>
      </c>
      <c r="V137" s="245">
        <v>47</v>
      </c>
      <c r="W137" s="245">
        <v>47</v>
      </c>
      <c r="X137" s="245">
        <v>34</v>
      </c>
      <c r="Y137" s="245">
        <v>12</v>
      </c>
      <c r="Z137" s="245">
        <v>8</v>
      </c>
      <c r="AA137" s="245">
        <v>12</v>
      </c>
      <c r="AB137" s="245">
        <v>9</v>
      </c>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151</v>
      </c>
      <c r="B138" s="68"/>
      <c r="C138" s="310" t="s">
        <v>152</v>
      </c>
      <c r="D138" s="322"/>
      <c r="E138" s="322"/>
      <c r="F138" s="322"/>
      <c r="G138" s="322"/>
      <c r="H138" s="311"/>
      <c r="I138" s="343"/>
      <c r="J138" s="81"/>
      <c r="K138" s="82"/>
      <c r="L138" s="80" t="s">
        <v>51</v>
      </c>
      <c r="M138" s="245" t="s">
        <v>51</v>
      </c>
      <c r="N138" s="245" t="s">
        <v>51</v>
      </c>
      <c r="O138" s="245" t="s">
        <v>51</v>
      </c>
      <c r="P138" s="245" t="s">
        <v>51</v>
      </c>
      <c r="Q138" s="245" t="s">
        <v>51</v>
      </c>
      <c r="R138" s="245" t="s">
        <v>51</v>
      </c>
      <c r="S138" s="245" t="s">
        <v>51</v>
      </c>
      <c r="T138" s="245" t="s">
        <v>51</v>
      </c>
      <c r="U138" s="245" t="s">
        <v>51</v>
      </c>
      <c r="V138" s="245" t="s">
        <v>51</v>
      </c>
      <c r="W138" s="245" t="s">
        <v>51</v>
      </c>
      <c r="X138" s="245" t="s">
        <v>51</v>
      </c>
      <c r="Y138" s="245" t="s">
        <v>51</v>
      </c>
      <c r="Z138" s="245" t="s">
        <v>51</v>
      </c>
      <c r="AA138" s="245" t="s">
        <v>51</v>
      </c>
      <c r="AB138" s="245" t="s">
        <v>51</v>
      </c>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151</v>
      </c>
      <c r="B139" s="68"/>
      <c r="C139" s="88"/>
      <c r="D139" s="89"/>
      <c r="E139" s="296" t="s">
        <v>150</v>
      </c>
      <c r="F139" s="297"/>
      <c r="G139" s="297"/>
      <c r="H139" s="298"/>
      <c r="I139" s="343"/>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153</v>
      </c>
      <c r="B140" s="68"/>
      <c r="C140" s="310" t="s">
        <v>152</v>
      </c>
      <c r="D140" s="322"/>
      <c r="E140" s="322"/>
      <c r="F140" s="322"/>
      <c r="G140" s="322"/>
      <c r="H140" s="311"/>
      <c r="I140" s="343"/>
      <c r="J140" s="81"/>
      <c r="K140" s="82"/>
      <c r="L140" s="80" t="s">
        <v>51</v>
      </c>
      <c r="M140" s="245" t="s">
        <v>51</v>
      </c>
      <c r="N140" s="245" t="s">
        <v>51</v>
      </c>
      <c r="O140" s="245" t="s">
        <v>51</v>
      </c>
      <c r="P140" s="245" t="s">
        <v>51</v>
      </c>
      <c r="Q140" s="245" t="s">
        <v>51</v>
      </c>
      <c r="R140" s="245" t="s">
        <v>51</v>
      </c>
      <c r="S140" s="245" t="s">
        <v>51</v>
      </c>
      <c r="T140" s="245" t="s">
        <v>51</v>
      </c>
      <c r="U140" s="245" t="s">
        <v>51</v>
      </c>
      <c r="V140" s="245" t="s">
        <v>51</v>
      </c>
      <c r="W140" s="245" t="s">
        <v>51</v>
      </c>
      <c r="X140" s="245" t="s">
        <v>51</v>
      </c>
      <c r="Y140" s="245" t="s">
        <v>51</v>
      </c>
      <c r="Z140" s="245" t="s">
        <v>51</v>
      </c>
      <c r="AA140" s="245" t="s">
        <v>51</v>
      </c>
      <c r="AB140" s="245" t="s">
        <v>51</v>
      </c>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153</v>
      </c>
      <c r="B141" s="68"/>
      <c r="C141" s="90"/>
      <c r="D141" s="91"/>
      <c r="E141" s="296" t="s">
        <v>150</v>
      </c>
      <c r="F141" s="297"/>
      <c r="G141" s="297"/>
      <c r="H141" s="298"/>
      <c r="I141" s="343"/>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154</v>
      </c>
      <c r="B142" s="68"/>
      <c r="C142" s="307" t="s">
        <v>155</v>
      </c>
      <c r="D142" s="308"/>
      <c r="E142" s="308"/>
      <c r="F142" s="308"/>
      <c r="G142" s="308"/>
      <c r="H142" s="309"/>
      <c r="I142" s="343"/>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156</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90</v>
      </c>
      <c r="K148" s="64"/>
      <c r="L148" s="239" t="str">
        <f>IF(ISBLANK(L$9),"",L$9)</f>
        <v>2階西病棟</v>
      </c>
      <c r="M148" s="242" t="str">
        <f t="shared" ref="M148:BS148" si="13">IF(ISBLANK(M$9),"",M$9)</f>
        <v>2階東病棟</v>
      </c>
      <c r="N148" s="242" t="str">
        <f t="shared" si="13"/>
        <v>3階西病棟</v>
      </c>
      <c r="O148" s="242" t="str">
        <f t="shared" si="13"/>
        <v>3階東病棟</v>
      </c>
      <c r="P148" s="242" t="str">
        <f t="shared" si="13"/>
        <v>4階西病棟</v>
      </c>
      <c r="Q148" s="242" t="str">
        <f t="shared" si="13"/>
        <v>4階東病棟</v>
      </c>
      <c r="R148" s="242" t="str">
        <f t="shared" si="13"/>
        <v>5階西病棟</v>
      </c>
      <c r="S148" s="242" t="str">
        <f t="shared" si="13"/>
        <v>5階東病棟</v>
      </c>
      <c r="T148" s="242" t="str">
        <f t="shared" si="13"/>
        <v>6階西病棟</v>
      </c>
      <c r="U148" s="242" t="str">
        <f t="shared" si="13"/>
        <v>6階東病棟</v>
      </c>
      <c r="V148" s="242" t="str">
        <f t="shared" si="13"/>
        <v>7階西病棟</v>
      </c>
      <c r="W148" s="242" t="str">
        <f t="shared" si="13"/>
        <v>7階東病棟</v>
      </c>
      <c r="X148" s="242" t="str">
        <f t="shared" si="13"/>
        <v>8階東病棟</v>
      </c>
      <c r="Y148" s="242" t="str">
        <f t="shared" si="13"/>
        <v>GCU</v>
      </c>
      <c r="Z148" s="242" t="str">
        <f t="shared" si="13"/>
        <v>HCU</v>
      </c>
      <c r="AA148" s="242" t="str">
        <f t="shared" si="13"/>
        <v>ICU</v>
      </c>
      <c r="AB148" s="242" t="str">
        <f t="shared" si="13"/>
        <v>NICU</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91</v>
      </c>
      <c r="J149" s="57"/>
      <c r="K149" s="65"/>
      <c r="L149" s="59" t="str">
        <f t="shared" ref="L149:AQ149" si="14">IF(ISBLANK(L$95),"",L$95)</f>
        <v>高度急性期</v>
      </c>
      <c r="M149" s="242" t="str">
        <f t="shared" si="14"/>
        <v>高度急性期</v>
      </c>
      <c r="N149" s="242" t="str">
        <f t="shared" si="14"/>
        <v>高度急性期</v>
      </c>
      <c r="O149" s="242" t="str">
        <f t="shared" si="14"/>
        <v>高度急性期</v>
      </c>
      <c r="P149" s="242" t="str">
        <f t="shared" si="14"/>
        <v>急性期</v>
      </c>
      <c r="Q149" s="242" t="str">
        <f t="shared" si="14"/>
        <v>急性期</v>
      </c>
      <c r="R149" s="242" t="str">
        <f t="shared" si="14"/>
        <v>高度急性期</v>
      </c>
      <c r="S149" s="242" t="str">
        <f t="shared" si="14"/>
        <v>高度急性期</v>
      </c>
      <c r="T149" s="242" t="str">
        <f t="shared" si="14"/>
        <v>高度急性期</v>
      </c>
      <c r="U149" s="242" t="str">
        <f t="shared" si="14"/>
        <v>高度急性期</v>
      </c>
      <c r="V149" s="242" t="str">
        <f t="shared" si="14"/>
        <v>高度急性期</v>
      </c>
      <c r="W149" s="242" t="str">
        <f t="shared" si="14"/>
        <v>高度急性期</v>
      </c>
      <c r="X149" s="242" t="str">
        <f t="shared" si="14"/>
        <v>急性期</v>
      </c>
      <c r="Y149" s="242" t="str">
        <f t="shared" si="14"/>
        <v>高度急性期</v>
      </c>
      <c r="Z149" s="242" t="str">
        <f t="shared" si="14"/>
        <v>高度急性期</v>
      </c>
      <c r="AA149" s="242" t="str">
        <f t="shared" si="14"/>
        <v>高度急性期</v>
      </c>
      <c r="AB149" s="242" t="str">
        <f t="shared" si="14"/>
        <v>高度急性期</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157</v>
      </c>
      <c r="B150" s="1"/>
      <c r="C150" s="296" t="s">
        <v>156</v>
      </c>
      <c r="D150" s="297"/>
      <c r="E150" s="297"/>
      <c r="F150" s="297"/>
      <c r="G150" s="297"/>
      <c r="H150" s="298"/>
      <c r="I150" s="98" t="s">
        <v>158</v>
      </c>
      <c r="J150" s="259" t="s">
        <v>159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160</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90</v>
      </c>
      <c r="K156" s="64"/>
      <c r="L156" s="239" t="str">
        <f>IF(ISBLANK(L$9),"",L$9)</f>
        <v>2階西病棟</v>
      </c>
      <c r="M156" s="242" t="str">
        <f t="shared" ref="M156:BS156" si="16">IF(ISBLANK(M$9),"",M$9)</f>
        <v>2階東病棟</v>
      </c>
      <c r="N156" s="242" t="str">
        <f t="shared" si="16"/>
        <v>3階西病棟</v>
      </c>
      <c r="O156" s="242" t="str">
        <f t="shared" si="16"/>
        <v>3階東病棟</v>
      </c>
      <c r="P156" s="242" t="str">
        <f t="shared" si="16"/>
        <v>4階西病棟</v>
      </c>
      <c r="Q156" s="242" t="str">
        <f t="shared" si="16"/>
        <v>4階東病棟</v>
      </c>
      <c r="R156" s="242" t="str">
        <f t="shared" si="16"/>
        <v>5階西病棟</v>
      </c>
      <c r="S156" s="242" t="str">
        <f t="shared" si="16"/>
        <v>5階東病棟</v>
      </c>
      <c r="T156" s="242" t="str">
        <f t="shared" si="16"/>
        <v>6階西病棟</v>
      </c>
      <c r="U156" s="242" t="str">
        <f t="shared" si="16"/>
        <v>6階東病棟</v>
      </c>
      <c r="V156" s="242" t="str">
        <f t="shared" si="16"/>
        <v>7階西病棟</v>
      </c>
      <c r="W156" s="242" t="str">
        <f t="shared" si="16"/>
        <v>7階東病棟</v>
      </c>
      <c r="X156" s="242" t="str">
        <f t="shared" si="16"/>
        <v>8階東病棟</v>
      </c>
      <c r="Y156" s="242" t="str">
        <f t="shared" si="16"/>
        <v>GCU</v>
      </c>
      <c r="Z156" s="242" t="str">
        <f t="shared" si="16"/>
        <v>HCU</v>
      </c>
      <c r="AA156" s="242" t="str">
        <f t="shared" si="16"/>
        <v>ICU</v>
      </c>
      <c r="AB156" s="242" t="str">
        <f t="shared" si="16"/>
        <v>NICU</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161</v>
      </c>
      <c r="B157" s="1"/>
      <c r="C157" s="3"/>
      <c r="D157" s="3"/>
      <c r="F157" s="3"/>
      <c r="G157" s="3"/>
      <c r="H157" s="210"/>
      <c r="I157" s="56" t="s">
        <v>91</v>
      </c>
      <c r="J157" s="57"/>
      <c r="K157" s="65"/>
      <c r="L157" s="59" t="str">
        <f t="shared" ref="L157:AQ157" si="17">IF(ISBLANK(L$95),"",L$95)</f>
        <v>高度急性期</v>
      </c>
      <c r="M157" s="242" t="str">
        <f t="shared" si="17"/>
        <v>高度急性期</v>
      </c>
      <c r="N157" s="242" t="str">
        <f t="shared" si="17"/>
        <v>高度急性期</v>
      </c>
      <c r="O157" s="242" t="str">
        <f t="shared" si="17"/>
        <v>高度急性期</v>
      </c>
      <c r="P157" s="242" t="str">
        <f t="shared" si="17"/>
        <v>急性期</v>
      </c>
      <c r="Q157" s="242" t="str">
        <f t="shared" si="17"/>
        <v>急性期</v>
      </c>
      <c r="R157" s="242" t="str">
        <f t="shared" si="17"/>
        <v>高度急性期</v>
      </c>
      <c r="S157" s="242" t="str">
        <f t="shared" si="17"/>
        <v>高度急性期</v>
      </c>
      <c r="T157" s="242" t="str">
        <f t="shared" si="17"/>
        <v>高度急性期</v>
      </c>
      <c r="U157" s="242" t="str">
        <f t="shared" si="17"/>
        <v>高度急性期</v>
      </c>
      <c r="V157" s="242" t="str">
        <f t="shared" si="17"/>
        <v>高度急性期</v>
      </c>
      <c r="W157" s="242" t="str">
        <f t="shared" si="17"/>
        <v>高度急性期</v>
      </c>
      <c r="X157" s="242" t="str">
        <f t="shared" si="17"/>
        <v>急性期</v>
      </c>
      <c r="Y157" s="242" t="str">
        <f t="shared" si="17"/>
        <v>高度急性期</v>
      </c>
      <c r="Z157" s="242" t="str">
        <f t="shared" si="17"/>
        <v>高度急性期</v>
      </c>
      <c r="AA157" s="242" t="str">
        <f t="shared" si="17"/>
        <v>高度急性期</v>
      </c>
      <c r="AB157" s="242" t="str">
        <f t="shared" si="17"/>
        <v>高度急性期</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162</v>
      </c>
      <c r="B158" s="96"/>
      <c r="C158" s="296" t="s">
        <v>163</v>
      </c>
      <c r="D158" s="297"/>
      <c r="E158" s="297"/>
      <c r="F158" s="297"/>
      <c r="G158" s="297"/>
      <c r="H158" s="298"/>
      <c r="I158" s="353" t="s">
        <v>164</v>
      </c>
      <c r="J158" s="191" t="s">
        <v>165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166</v>
      </c>
      <c r="B159" s="96"/>
      <c r="C159" s="296" t="s">
        <v>167</v>
      </c>
      <c r="D159" s="297"/>
      <c r="E159" s="297"/>
      <c r="F159" s="297"/>
      <c r="G159" s="297"/>
      <c r="H159" s="298"/>
      <c r="I159" s="354"/>
      <c r="J159" s="191" t="s">
        <v>165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168</v>
      </c>
      <c r="B160" s="96"/>
      <c r="C160" s="296" t="s">
        <v>169</v>
      </c>
      <c r="D160" s="297"/>
      <c r="E160" s="297"/>
      <c r="F160" s="297"/>
      <c r="G160" s="297"/>
      <c r="H160" s="298"/>
      <c r="I160" s="355"/>
      <c r="J160" s="191" t="s">
        <v>170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171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90</v>
      </c>
      <c r="K166" s="64"/>
      <c r="L166" s="239" t="str">
        <f>IF(ISBLANK(L$9),"",L$9)</f>
        <v>2階西病棟</v>
      </c>
      <c r="M166" s="242" t="str">
        <f t="shared" ref="M166:BS166" si="19">IF(ISBLANK(M$9),"",M$9)</f>
        <v>2階東病棟</v>
      </c>
      <c r="N166" s="242" t="str">
        <f t="shared" si="19"/>
        <v>3階西病棟</v>
      </c>
      <c r="O166" s="242" t="str">
        <f t="shared" si="19"/>
        <v>3階東病棟</v>
      </c>
      <c r="P166" s="242" t="str">
        <f t="shared" si="19"/>
        <v>4階西病棟</v>
      </c>
      <c r="Q166" s="242" t="str">
        <f t="shared" si="19"/>
        <v>4階東病棟</v>
      </c>
      <c r="R166" s="242" t="str">
        <f t="shared" si="19"/>
        <v>5階西病棟</v>
      </c>
      <c r="S166" s="242" t="str">
        <f t="shared" si="19"/>
        <v>5階東病棟</v>
      </c>
      <c r="T166" s="242" t="str">
        <f t="shared" si="19"/>
        <v>6階西病棟</v>
      </c>
      <c r="U166" s="242" t="str">
        <f t="shared" si="19"/>
        <v>6階東病棟</v>
      </c>
      <c r="V166" s="242" t="str">
        <f t="shared" si="19"/>
        <v>7階西病棟</v>
      </c>
      <c r="W166" s="242" t="str">
        <f t="shared" si="19"/>
        <v>7階東病棟</v>
      </c>
      <c r="X166" s="242" t="str">
        <f t="shared" si="19"/>
        <v>8階東病棟</v>
      </c>
      <c r="Y166" s="242" t="str">
        <f t="shared" si="19"/>
        <v>GCU</v>
      </c>
      <c r="Z166" s="242" t="str">
        <f t="shared" si="19"/>
        <v>HCU</v>
      </c>
      <c r="AA166" s="242" t="str">
        <f t="shared" si="19"/>
        <v>ICU</v>
      </c>
      <c r="AB166" s="242" t="str">
        <f t="shared" si="19"/>
        <v>NICU</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91</v>
      </c>
      <c r="J167" s="57"/>
      <c r="K167" s="65"/>
      <c r="L167" s="59" t="str">
        <f t="shared" ref="L167:AQ167" si="20">IF(ISBLANK(L$95),"",L$95)</f>
        <v>高度急性期</v>
      </c>
      <c r="M167" s="242" t="str">
        <f t="shared" si="20"/>
        <v>高度急性期</v>
      </c>
      <c r="N167" s="242" t="str">
        <f t="shared" si="20"/>
        <v>高度急性期</v>
      </c>
      <c r="O167" s="242" t="str">
        <f t="shared" si="20"/>
        <v>高度急性期</v>
      </c>
      <c r="P167" s="242" t="str">
        <f t="shared" si="20"/>
        <v>急性期</v>
      </c>
      <c r="Q167" s="242" t="str">
        <f t="shared" si="20"/>
        <v>急性期</v>
      </c>
      <c r="R167" s="242" t="str">
        <f t="shared" si="20"/>
        <v>高度急性期</v>
      </c>
      <c r="S167" s="242" t="str">
        <f t="shared" si="20"/>
        <v>高度急性期</v>
      </c>
      <c r="T167" s="242" t="str">
        <f t="shared" si="20"/>
        <v>高度急性期</v>
      </c>
      <c r="U167" s="242" t="str">
        <f t="shared" si="20"/>
        <v>高度急性期</v>
      </c>
      <c r="V167" s="242" t="str">
        <f t="shared" si="20"/>
        <v>高度急性期</v>
      </c>
      <c r="W167" s="242" t="str">
        <f t="shared" si="20"/>
        <v>高度急性期</v>
      </c>
      <c r="X167" s="242" t="str">
        <f t="shared" si="20"/>
        <v>急性期</v>
      </c>
      <c r="Y167" s="242" t="str">
        <f t="shared" si="20"/>
        <v>高度急性期</v>
      </c>
      <c r="Z167" s="242" t="str">
        <f t="shared" si="20"/>
        <v>高度急性期</v>
      </c>
      <c r="AA167" s="242" t="str">
        <f t="shared" si="20"/>
        <v>高度急性期</v>
      </c>
      <c r="AB167" s="242" t="str">
        <f t="shared" si="20"/>
        <v>高度急性期</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172</v>
      </c>
      <c r="B168" s="96"/>
      <c r="C168" s="296" t="s">
        <v>173</v>
      </c>
      <c r="D168" s="297"/>
      <c r="E168" s="297"/>
      <c r="F168" s="297"/>
      <c r="G168" s="297"/>
      <c r="H168" s="298"/>
      <c r="I168" s="209" t="s">
        <v>174</v>
      </c>
      <c r="J168" s="191" t="s">
        <v>165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175</v>
      </c>
      <c r="B169" s="96"/>
      <c r="C169" s="296" t="s">
        <v>176</v>
      </c>
      <c r="D169" s="297"/>
      <c r="E169" s="297"/>
      <c r="F169" s="297"/>
      <c r="G169" s="297"/>
      <c r="H169" s="298"/>
      <c r="I169" s="100" t="s">
        <v>177</v>
      </c>
      <c r="J169" s="191" t="s">
        <v>170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178</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90</v>
      </c>
      <c r="K175" s="64"/>
      <c r="L175" s="239" t="str">
        <f>IF(ISBLANK(L$9),"",L$9)</f>
        <v>2階西病棟</v>
      </c>
      <c r="M175" s="242" t="str">
        <f t="shared" ref="M175:BS175" si="22">IF(ISBLANK(M$9),"",M$9)</f>
        <v>2階東病棟</v>
      </c>
      <c r="N175" s="242" t="str">
        <f t="shared" si="22"/>
        <v>3階西病棟</v>
      </c>
      <c r="O175" s="242" t="str">
        <f t="shared" si="22"/>
        <v>3階東病棟</v>
      </c>
      <c r="P175" s="242" t="str">
        <f t="shared" si="22"/>
        <v>4階西病棟</v>
      </c>
      <c r="Q175" s="242" t="str">
        <f t="shared" si="22"/>
        <v>4階東病棟</v>
      </c>
      <c r="R175" s="242" t="str">
        <f t="shared" si="22"/>
        <v>5階西病棟</v>
      </c>
      <c r="S175" s="242" t="str">
        <f t="shared" si="22"/>
        <v>5階東病棟</v>
      </c>
      <c r="T175" s="242" t="str">
        <f t="shared" si="22"/>
        <v>6階西病棟</v>
      </c>
      <c r="U175" s="242" t="str">
        <f t="shared" si="22"/>
        <v>6階東病棟</v>
      </c>
      <c r="V175" s="242" t="str">
        <f t="shared" si="22"/>
        <v>7階西病棟</v>
      </c>
      <c r="W175" s="242" t="str">
        <f t="shared" si="22"/>
        <v>7階東病棟</v>
      </c>
      <c r="X175" s="242" t="str">
        <f t="shared" si="22"/>
        <v>8階東病棟</v>
      </c>
      <c r="Y175" s="242" t="str">
        <f t="shared" si="22"/>
        <v>GCU</v>
      </c>
      <c r="Z175" s="242" t="str">
        <f t="shared" si="22"/>
        <v>HCU</v>
      </c>
      <c r="AA175" s="242" t="str">
        <f t="shared" si="22"/>
        <v>ICU</v>
      </c>
      <c r="AB175" s="242" t="str">
        <f t="shared" si="22"/>
        <v>NICU</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91</v>
      </c>
      <c r="J176" s="57"/>
      <c r="K176" s="65"/>
      <c r="L176" s="59" t="str">
        <f t="shared" ref="L176:AQ176" si="23">IF(ISBLANK(L$95),"",L$95)</f>
        <v>高度急性期</v>
      </c>
      <c r="M176" s="242" t="str">
        <f t="shared" si="23"/>
        <v>高度急性期</v>
      </c>
      <c r="N176" s="242" t="str">
        <f t="shared" si="23"/>
        <v>高度急性期</v>
      </c>
      <c r="O176" s="242" t="str">
        <f t="shared" si="23"/>
        <v>高度急性期</v>
      </c>
      <c r="P176" s="242" t="str">
        <f t="shared" si="23"/>
        <v>急性期</v>
      </c>
      <c r="Q176" s="242" t="str">
        <f t="shared" si="23"/>
        <v>急性期</v>
      </c>
      <c r="R176" s="242" t="str">
        <f t="shared" si="23"/>
        <v>高度急性期</v>
      </c>
      <c r="S176" s="242" t="str">
        <f t="shared" si="23"/>
        <v>高度急性期</v>
      </c>
      <c r="T176" s="242" t="str">
        <f t="shared" si="23"/>
        <v>高度急性期</v>
      </c>
      <c r="U176" s="242" t="str">
        <f t="shared" si="23"/>
        <v>高度急性期</v>
      </c>
      <c r="V176" s="242" t="str">
        <f t="shared" si="23"/>
        <v>高度急性期</v>
      </c>
      <c r="W176" s="242" t="str">
        <f t="shared" si="23"/>
        <v>高度急性期</v>
      </c>
      <c r="X176" s="242" t="str">
        <f t="shared" si="23"/>
        <v>急性期</v>
      </c>
      <c r="Y176" s="242" t="str">
        <f t="shared" si="23"/>
        <v>高度急性期</v>
      </c>
      <c r="Z176" s="242" t="str">
        <f t="shared" si="23"/>
        <v>高度急性期</v>
      </c>
      <c r="AA176" s="242" t="str">
        <f t="shared" si="23"/>
        <v>高度急性期</v>
      </c>
      <c r="AB176" s="242" t="str">
        <f t="shared" si="23"/>
        <v>高度急性期</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179</v>
      </c>
      <c r="B177" s="96"/>
      <c r="C177" s="296" t="s">
        <v>180</v>
      </c>
      <c r="D177" s="297"/>
      <c r="E177" s="297"/>
      <c r="F177" s="297"/>
      <c r="G177" s="297"/>
      <c r="H177" s="298"/>
      <c r="I177" s="103" t="s">
        <v>181</v>
      </c>
      <c r="J177" s="191" t="s">
        <v>182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183</v>
      </c>
      <c r="D178" s="308"/>
      <c r="E178" s="308"/>
      <c r="F178" s="308"/>
      <c r="G178" s="308"/>
      <c r="H178" s="309"/>
      <c r="I178" s="103" t="s">
        <v>184</v>
      </c>
      <c r="J178" s="191" t="s">
        <v>170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185</v>
      </c>
      <c r="D179" s="308"/>
      <c r="E179" s="308"/>
      <c r="F179" s="308"/>
      <c r="G179" s="308"/>
      <c r="H179" s="309"/>
      <c r="I179" s="103" t="s">
        <v>186</v>
      </c>
      <c r="J179" s="191" t="s">
        <v>170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187</v>
      </c>
      <c r="B180" s="96"/>
      <c r="C180" s="296" t="s">
        <v>188</v>
      </c>
      <c r="D180" s="297"/>
      <c r="E180" s="297"/>
      <c r="F180" s="297"/>
      <c r="G180" s="297"/>
      <c r="H180" s="298"/>
      <c r="I180" s="103" t="s">
        <v>189</v>
      </c>
      <c r="J180" s="191" t="s">
        <v>170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190</v>
      </c>
      <c r="B181" s="96"/>
      <c r="C181" s="296" t="s">
        <v>191</v>
      </c>
      <c r="D181" s="297"/>
      <c r="E181" s="297"/>
      <c r="F181" s="297"/>
      <c r="G181" s="297"/>
      <c r="H181" s="298"/>
      <c r="I181" s="103" t="s">
        <v>192</v>
      </c>
      <c r="J181" s="191" t="s">
        <v>170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193</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90</v>
      </c>
      <c r="K187" s="64"/>
      <c r="L187" s="239" t="str">
        <f>IF(ISBLANK(L$9),"",L$9)</f>
        <v>2階西病棟</v>
      </c>
      <c r="M187" s="242" t="str">
        <f t="shared" ref="M187:BS187" si="25">IF(ISBLANK(M$9),"",M$9)</f>
        <v>2階東病棟</v>
      </c>
      <c r="N187" s="240" t="str">
        <f t="shared" si="25"/>
        <v>3階西病棟</v>
      </c>
      <c r="O187" s="240" t="str">
        <f t="shared" si="25"/>
        <v>3階東病棟</v>
      </c>
      <c r="P187" s="240" t="str">
        <f t="shared" si="25"/>
        <v>4階西病棟</v>
      </c>
      <c r="Q187" s="240" t="str">
        <f t="shared" si="25"/>
        <v>4階東病棟</v>
      </c>
      <c r="R187" s="240" t="str">
        <f t="shared" si="25"/>
        <v>5階西病棟</v>
      </c>
      <c r="S187" s="240" t="str">
        <f t="shared" si="25"/>
        <v>5階東病棟</v>
      </c>
      <c r="T187" s="240" t="str">
        <f t="shared" si="25"/>
        <v>6階西病棟</v>
      </c>
      <c r="U187" s="240" t="str">
        <f t="shared" si="25"/>
        <v>6階東病棟</v>
      </c>
      <c r="V187" s="240" t="str">
        <f t="shared" si="25"/>
        <v>7階西病棟</v>
      </c>
      <c r="W187" s="240" t="str">
        <f t="shared" si="25"/>
        <v>7階東病棟</v>
      </c>
      <c r="X187" s="240" t="str">
        <f t="shared" si="25"/>
        <v>8階東病棟</v>
      </c>
      <c r="Y187" s="240" t="str">
        <f t="shared" si="25"/>
        <v>GCU</v>
      </c>
      <c r="Z187" s="240" t="str">
        <f t="shared" si="25"/>
        <v>HCU</v>
      </c>
      <c r="AA187" s="240" t="str">
        <f t="shared" si="25"/>
        <v>ICU</v>
      </c>
      <c r="AB187" s="240" t="str">
        <f t="shared" si="25"/>
        <v>NICU</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91</v>
      </c>
      <c r="J188" s="57"/>
      <c r="K188" s="65"/>
      <c r="L188" s="59" t="str">
        <f>IF(ISBLANK(L$95),"",L$95)</f>
        <v>高度急性期</v>
      </c>
      <c r="M188" s="243" t="str">
        <f t="shared" ref="M188:BS188" si="26">IF(ISBLANK(M$95),"",M$95)</f>
        <v>高度急性期</v>
      </c>
      <c r="N188" s="59" t="str">
        <f t="shared" si="26"/>
        <v>高度急性期</v>
      </c>
      <c r="O188" s="59" t="str">
        <f t="shared" si="26"/>
        <v>高度急性期</v>
      </c>
      <c r="P188" s="59" t="str">
        <f t="shared" si="26"/>
        <v>急性期</v>
      </c>
      <c r="Q188" s="59" t="str">
        <f t="shared" si="26"/>
        <v>急性期</v>
      </c>
      <c r="R188" s="59" t="str">
        <f t="shared" si="26"/>
        <v>高度急性期</v>
      </c>
      <c r="S188" s="59" t="str">
        <f t="shared" si="26"/>
        <v>高度急性期</v>
      </c>
      <c r="T188" s="59" t="str">
        <f t="shared" si="26"/>
        <v>高度急性期</v>
      </c>
      <c r="U188" s="59" t="str">
        <f t="shared" si="26"/>
        <v>高度急性期</v>
      </c>
      <c r="V188" s="59" t="str">
        <f t="shared" si="26"/>
        <v>高度急性期</v>
      </c>
      <c r="W188" s="59" t="str">
        <f t="shared" si="26"/>
        <v>高度急性期</v>
      </c>
      <c r="X188" s="59" t="str">
        <f t="shared" si="26"/>
        <v>急性期</v>
      </c>
      <c r="Y188" s="59" t="str">
        <f t="shared" si="26"/>
        <v>高度急性期</v>
      </c>
      <c r="Z188" s="59" t="str">
        <f t="shared" si="26"/>
        <v>高度急性期</v>
      </c>
      <c r="AA188" s="59" t="str">
        <f t="shared" si="26"/>
        <v>高度急性期</v>
      </c>
      <c r="AB188" s="59" t="str">
        <f t="shared" si="26"/>
        <v>高度急性期</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194</v>
      </c>
      <c r="B189" s="68"/>
      <c r="C189" s="350" t="s">
        <v>195</v>
      </c>
      <c r="D189" s="351"/>
      <c r="E189" s="351"/>
      <c r="F189" s="351"/>
      <c r="G189" s="350" t="s">
        <v>196</v>
      </c>
      <c r="H189" s="350"/>
      <c r="I189" s="421" t="s">
        <v>197</v>
      </c>
      <c r="J189" s="196">
        <v>415</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194</v>
      </c>
      <c r="B190" s="68"/>
      <c r="C190" s="351"/>
      <c r="D190" s="351"/>
      <c r="E190" s="351"/>
      <c r="F190" s="351"/>
      <c r="G190" s="350" t="s">
        <v>198</v>
      </c>
      <c r="H190" s="350"/>
      <c r="I190" s="422"/>
      <c r="J190" s="197">
        <v>30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199</v>
      </c>
      <c r="B191" s="68"/>
      <c r="C191" s="350" t="s">
        <v>200</v>
      </c>
      <c r="D191" s="351"/>
      <c r="E191" s="351"/>
      <c r="F191" s="351"/>
      <c r="G191" s="350" t="s">
        <v>196</v>
      </c>
      <c r="H191" s="350"/>
      <c r="I191" s="422"/>
      <c r="J191" s="196">
        <v>12</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199</v>
      </c>
      <c r="B192" s="68"/>
      <c r="C192" s="351"/>
      <c r="D192" s="351"/>
      <c r="E192" s="351"/>
      <c r="F192" s="351"/>
      <c r="G192" s="350" t="s">
        <v>198</v>
      </c>
      <c r="H192" s="350"/>
      <c r="I192" s="422"/>
      <c r="J192" s="197">
        <v>0.2</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201</v>
      </c>
      <c r="B193" s="97"/>
      <c r="C193" s="350" t="s">
        <v>202</v>
      </c>
      <c r="D193" s="350"/>
      <c r="E193" s="350"/>
      <c r="F193" s="350"/>
      <c r="G193" s="350" t="s">
        <v>196</v>
      </c>
      <c r="H193" s="350"/>
      <c r="I193" s="422"/>
      <c r="J193" s="196">
        <f t="shared" ref="J193:J208" si="28">IF(SUM(L193:BS193)=0,IF(COUNTIF(L193:BS193,"未確認")&gt;0,"未確認",IF(COUNTIF(L193:BS193,"~*")&gt;0,"*",SUM(L193:BS193))),SUM(L193:BS193))</f>
        <v>502</v>
      </c>
      <c r="K193" s="194" t="str">
        <f t="shared" si="27"/>
        <v/>
      </c>
      <c r="L193" s="108">
        <v>36</v>
      </c>
      <c r="M193" s="247">
        <v>25</v>
      </c>
      <c r="N193" s="247">
        <v>32</v>
      </c>
      <c r="O193" s="247">
        <v>32</v>
      </c>
      <c r="P193" s="247">
        <v>31</v>
      </c>
      <c r="Q193" s="247">
        <v>6</v>
      </c>
      <c r="R193" s="247">
        <v>36</v>
      </c>
      <c r="S193" s="247">
        <v>33</v>
      </c>
      <c r="T193" s="247">
        <v>34</v>
      </c>
      <c r="U193" s="247">
        <v>31</v>
      </c>
      <c r="V193" s="247">
        <v>32</v>
      </c>
      <c r="W193" s="247">
        <v>35</v>
      </c>
      <c r="X193" s="247">
        <v>26</v>
      </c>
      <c r="Y193" s="247">
        <v>9</v>
      </c>
      <c r="Z193" s="247">
        <v>25</v>
      </c>
      <c r="AA193" s="247">
        <v>50</v>
      </c>
      <c r="AB193" s="247">
        <v>29</v>
      </c>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201</v>
      </c>
      <c r="B194" s="97"/>
      <c r="C194" s="350"/>
      <c r="D194" s="350"/>
      <c r="E194" s="350"/>
      <c r="F194" s="350"/>
      <c r="G194" s="350" t="s">
        <v>198</v>
      </c>
      <c r="H194" s="350"/>
      <c r="I194" s="422"/>
      <c r="J194" s="197">
        <f t="shared" si="28"/>
        <v>0.8</v>
      </c>
      <c r="K194" s="194" t="str">
        <f t="shared" si="27"/>
        <v/>
      </c>
      <c r="L194" s="109">
        <v>0</v>
      </c>
      <c r="M194" s="246">
        <v>0</v>
      </c>
      <c r="N194" s="246">
        <v>0</v>
      </c>
      <c r="O194" s="246">
        <v>0</v>
      </c>
      <c r="P194" s="246">
        <v>0</v>
      </c>
      <c r="Q194" s="246">
        <v>0</v>
      </c>
      <c r="R194" s="246">
        <v>0.8</v>
      </c>
      <c r="S194" s="246">
        <v>0</v>
      </c>
      <c r="T194" s="246">
        <v>0</v>
      </c>
      <c r="U194" s="246">
        <v>0</v>
      </c>
      <c r="V194" s="246">
        <v>0</v>
      </c>
      <c r="W194" s="246">
        <v>0</v>
      </c>
      <c r="X194" s="246">
        <v>0</v>
      </c>
      <c r="Y194" s="246">
        <v>0</v>
      </c>
      <c r="Z194" s="246">
        <v>0</v>
      </c>
      <c r="AA194" s="246">
        <v>0</v>
      </c>
      <c r="AB194" s="246">
        <v>0</v>
      </c>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203</v>
      </c>
      <c r="B195" s="97"/>
      <c r="C195" s="350" t="s">
        <v>204</v>
      </c>
      <c r="D195" s="352"/>
      <c r="E195" s="352"/>
      <c r="F195" s="352"/>
      <c r="G195" s="350" t="s">
        <v>196</v>
      </c>
      <c r="H195" s="350"/>
      <c r="I195" s="422"/>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203</v>
      </c>
      <c r="B196" s="97"/>
      <c r="C196" s="352"/>
      <c r="D196" s="352"/>
      <c r="E196" s="352"/>
      <c r="F196" s="352"/>
      <c r="G196" s="350" t="s">
        <v>198</v>
      </c>
      <c r="H196" s="350"/>
      <c r="I196" s="422"/>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205</v>
      </c>
      <c r="B197" s="97"/>
      <c r="C197" s="350" t="s">
        <v>206</v>
      </c>
      <c r="D197" s="352"/>
      <c r="E197" s="352"/>
      <c r="F197" s="352"/>
      <c r="G197" s="350" t="s">
        <v>196</v>
      </c>
      <c r="H197" s="350"/>
      <c r="I197" s="422"/>
      <c r="J197" s="196">
        <f t="shared" si="28"/>
        <v>10</v>
      </c>
      <c r="K197" s="194" t="str">
        <f t="shared" si="27"/>
        <v/>
      </c>
      <c r="L197" s="108">
        <v>1</v>
      </c>
      <c r="M197" s="247">
        <v>0</v>
      </c>
      <c r="N197" s="247">
        <v>1</v>
      </c>
      <c r="O197" s="247">
        <v>1</v>
      </c>
      <c r="P197" s="247">
        <v>1</v>
      </c>
      <c r="Q197" s="247">
        <v>0</v>
      </c>
      <c r="R197" s="247">
        <v>1</v>
      </c>
      <c r="S197" s="247">
        <v>1</v>
      </c>
      <c r="T197" s="247">
        <v>1</v>
      </c>
      <c r="U197" s="247">
        <v>1</v>
      </c>
      <c r="V197" s="247">
        <v>1</v>
      </c>
      <c r="W197" s="247">
        <v>1</v>
      </c>
      <c r="X197" s="247">
        <v>0</v>
      </c>
      <c r="Y197" s="247">
        <v>0</v>
      </c>
      <c r="Z197" s="247">
        <v>0</v>
      </c>
      <c r="AA197" s="247">
        <v>0</v>
      </c>
      <c r="AB197" s="247">
        <v>0</v>
      </c>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205</v>
      </c>
      <c r="B198" s="97"/>
      <c r="C198" s="352"/>
      <c r="D198" s="352"/>
      <c r="E198" s="352"/>
      <c r="F198" s="352"/>
      <c r="G198" s="350" t="s">
        <v>198</v>
      </c>
      <c r="H198" s="350"/>
      <c r="I198" s="422"/>
      <c r="J198" s="197">
        <f t="shared" si="28"/>
        <v>10.199999999999999</v>
      </c>
      <c r="K198" s="194" t="str">
        <f t="shared" si="27"/>
        <v/>
      </c>
      <c r="L198" s="109">
        <v>1.5</v>
      </c>
      <c r="M198" s="246">
        <v>0</v>
      </c>
      <c r="N198" s="246">
        <v>0</v>
      </c>
      <c r="O198" s="246">
        <v>0</v>
      </c>
      <c r="P198" s="246">
        <v>1.5</v>
      </c>
      <c r="Q198" s="246">
        <v>0.8</v>
      </c>
      <c r="R198" s="246">
        <v>1.5</v>
      </c>
      <c r="S198" s="246">
        <v>0.8</v>
      </c>
      <c r="T198" s="246">
        <v>0.8</v>
      </c>
      <c r="U198" s="246">
        <v>0</v>
      </c>
      <c r="V198" s="246">
        <v>0.8</v>
      </c>
      <c r="W198" s="246">
        <v>0.2</v>
      </c>
      <c r="X198" s="246">
        <v>0</v>
      </c>
      <c r="Y198" s="246">
        <v>0</v>
      </c>
      <c r="Z198" s="246">
        <v>0</v>
      </c>
      <c r="AA198" s="246">
        <v>1.5</v>
      </c>
      <c r="AB198" s="246">
        <v>0.8</v>
      </c>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207</v>
      </c>
      <c r="B199" s="97"/>
      <c r="C199" s="350" t="s">
        <v>208</v>
      </c>
      <c r="D199" s="352"/>
      <c r="E199" s="352"/>
      <c r="F199" s="352"/>
      <c r="G199" s="350" t="s">
        <v>196</v>
      </c>
      <c r="H199" s="350"/>
      <c r="I199" s="422"/>
      <c r="J199" s="196">
        <f t="shared" si="28"/>
        <v>32</v>
      </c>
      <c r="K199" s="194" t="str">
        <f t="shared" si="27"/>
        <v/>
      </c>
      <c r="L199" s="108">
        <v>0</v>
      </c>
      <c r="M199" s="247">
        <v>0</v>
      </c>
      <c r="N199" s="247">
        <v>0</v>
      </c>
      <c r="O199" s="247">
        <v>0</v>
      </c>
      <c r="P199" s="247">
        <v>1</v>
      </c>
      <c r="Q199" s="247">
        <v>27</v>
      </c>
      <c r="R199" s="247">
        <v>0</v>
      </c>
      <c r="S199" s="247">
        <v>0</v>
      </c>
      <c r="T199" s="247">
        <v>0</v>
      </c>
      <c r="U199" s="247">
        <v>0</v>
      </c>
      <c r="V199" s="247">
        <v>0</v>
      </c>
      <c r="W199" s="247">
        <v>0</v>
      </c>
      <c r="X199" s="247">
        <v>0</v>
      </c>
      <c r="Y199" s="247">
        <v>0</v>
      </c>
      <c r="Z199" s="247">
        <v>0</v>
      </c>
      <c r="AA199" s="247">
        <v>0</v>
      </c>
      <c r="AB199" s="247">
        <v>4</v>
      </c>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207</v>
      </c>
      <c r="B200" s="68"/>
      <c r="C200" s="352"/>
      <c r="D200" s="352"/>
      <c r="E200" s="352"/>
      <c r="F200" s="352"/>
      <c r="G200" s="350" t="s">
        <v>198</v>
      </c>
      <c r="H200" s="350"/>
      <c r="I200" s="422"/>
      <c r="J200" s="197">
        <f t="shared" si="28"/>
        <v>0.8</v>
      </c>
      <c r="K200" s="194" t="str">
        <f t="shared" si="27"/>
        <v/>
      </c>
      <c r="L200" s="109">
        <v>0</v>
      </c>
      <c r="M200" s="246">
        <v>0</v>
      </c>
      <c r="N200" s="246">
        <v>0</v>
      </c>
      <c r="O200" s="246">
        <v>0</v>
      </c>
      <c r="P200" s="246">
        <v>0</v>
      </c>
      <c r="Q200" s="246">
        <v>0.8</v>
      </c>
      <c r="R200" s="246">
        <v>0</v>
      </c>
      <c r="S200" s="246">
        <v>0</v>
      </c>
      <c r="T200" s="246">
        <v>0</v>
      </c>
      <c r="U200" s="246">
        <v>0</v>
      </c>
      <c r="V200" s="246">
        <v>0</v>
      </c>
      <c r="W200" s="246">
        <v>0</v>
      </c>
      <c r="X200" s="246">
        <v>0</v>
      </c>
      <c r="Y200" s="246">
        <v>0</v>
      </c>
      <c r="Z200" s="246">
        <v>0</v>
      </c>
      <c r="AA200" s="246">
        <v>0</v>
      </c>
      <c r="AB200" s="246">
        <v>0</v>
      </c>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209</v>
      </c>
      <c r="B201" s="68"/>
      <c r="C201" s="350" t="s">
        <v>210</v>
      </c>
      <c r="D201" s="352"/>
      <c r="E201" s="352"/>
      <c r="F201" s="352"/>
      <c r="G201" s="350" t="s">
        <v>196</v>
      </c>
      <c r="H201" s="350"/>
      <c r="I201" s="422"/>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209</v>
      </c>
      <c r="B202" s="68"/>
      <c r="C202" s="352"/>
      <c r="D202" s="352"/>
      <c r="E202" s="352"/>
      <c r="F202" s="352"/>
      <c r="G202" s="350" t="s">
        <v>198</v>
      </c>
      <c r="H202" s="350"/>
      <c r="I202" s="422"/>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211</v>
      </c>
      <c r="B203" s="68"/>
      <c r="C203" s="350" t="s">
        <v>212</v>
      </c>
      <c r="D203" s="352"/>
      <c r="E203" s="352"/>
      <c r="F203" s="352"/>
      <c r="G203" s="350" t="s">
        <v>196</v>
      </c>
      <c r="H203" s="350"/>
      <c r="I203" s="422"/>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211</v>
      </c>
      <c r="B204" s="68"/>
      <c r="C204" s="352"/>
      <c r="D204" s="352"/>
      <c r="E204" s="352"/>
      <c r="F204" s="352"/>
      <c r="G204" s="350" t="s">
        <v>198</v>
      </c>
      <c r="H204" s="350"/>
      <c r="I204" s="422"/>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213</v>
      </c>
      <c r="B205" s="68"/>
      <c r="C205" s="350" t="s">
        <v>214</v>
      </c>
      <c r="D205" s="352"/>
      <c r="E205" s="352"/>
      <c r="F205" s="352"/>
      <c r="G205" s="350" t="s">
        <v>196</v>
      </c>
      <c r="H205" s="350"/>
      <c r="I205" s="422"/>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213</v>
      </c>
      <c r="B206" s="68"/>
      <c r="C206" s="352"/>
      <c r="D206" s="352"/>
      <c r="E206" s="352"/>
      <c r="F206" s="352"/>
      <c r="G206" s="350" t="s">
        <v>198</v>
      </c>
      <c r="H206" s="350"/>
      <c r="I206" s="422"/>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215</v>
      </c>
      <c r="B207" s="68"/>
      <c r="C207" s="350" t="s">
        <v>216</v>
      </c>
      <c r="D207" s="352"/>
      <c r="E207" s="352"/>
      <c r="F207" s="352"/>
      <c r="G207" s="350" t="s">
        <v>196</v>
      </c>
      <c r="H207" s="350"/>
      <c r="I207" s="422"/>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v>0</v>
      </c>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215</v>
      </c>
      <c r="B208" s="68"/>
      <c r="C208" s="352"/>
      <c r="D208" s="352"/>
      <c r="E208" s="352"/>
      <c r="F208" s="352"/>
      <c r="G208" s="350" t="s">
        <v>198</v>
      </c>
      <c r="H208" s="350"/>
      <c r="I208" s="422"/>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217</v>
      </c>
      <c r="B209" s="68"/>
      <c r="C209" s="350" t="s">
        <v>218</v>
      </c>
      <c r="D209" s="351"/>
      <c r="E209" s="351"/>
      <c r="F209" s="351"/>
      <c r="G209" s="350" t="s">
        <v>196</v>
      </c>
      <c r="H209" s="350"/>
      <c r="I209" s="422"/>
      <c r="J209" s="196">
        <v>46</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217</v>
      </c>
      <c r="B210" s="68"/>
      <c r="C210" s="351"/>
      <c r="D210" s="351"/>
      <c r="E210" s="351"/>
      <c r="F210" s="351"/>
      <c r="G210" s="350" t="s">
        <v>198</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219</v>
      </c>
      <c r="B211" s="68"/>
      <c r="C211" s="350" t="s">
        <v>220</v>
      </c>
      <c r="D211" s="351"/>
      <c r="E211" s="351"/>
      <c r="F211" s="351"/>
      <c r="G211" s="350" t="s">
        <v>196</v>
      </c>
      <c r="H211" s="350"/>
      <c r="I211" s="422"/>
      <c r="J211" s="196">
        <v>63</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219</v>
      </c>
      <c r="B212" s="68"/>
      <c r="C212" s="351"/>
      <c r="D212" s="351"/>
      <c r="E212" s="351"/>
      <c r="F212" s="351"/>
      <c r="G212" s="350" t="s">
        <v>198</v>
      </c>
      <c r="H212" s="350"/>
      <c r="I212" s="422"/>
      <c r="J212" s="197">
        <v>7.6</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221</v>
      </c>
      <c r="B213" s="68"/>
      <c r="C213" s="350" t="s">
        <v>222</v>
      </c>
      <c r="D213" s="352"/>
      <c r="E213" s="352"/>
      <c r="F213" s="352"/>
      <c r="G213" s="350" t="s">
        <v>196</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221</v>
      </c>
      <c r="B214" s="68"/>
      <c r="C214" s="352"/>
      <c r="D214" s="352"/>
      <c r="E214" s="352"/>
      <c r="F214" s="352"/>
      <c r="G214" s="350" t="s">
        <v>198</v>
      </c>
      <c r="H214" s="350"/>
      <c r="I214" s="422"/>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223</v>
      </c>
      <c r="B215" s="68"/>
      <c r="C215" s="350" t="s">
        <v>224</v>
      </c>
      <c r="D215" s="351"/>
      <c r="E215" s="351"/>
      <c r="F215" s="351"/>
      <c r="G215" s="350" t="s">
        <v>196</v>
      </c>
      <c r="H215" s="350"/>
      <c r="I215" s="422"/>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223</v>
      </c>
      <c r="B216" s="68"/>
      <c r="C216" s="351"/>
      <c r="D216" s="351"/>
      <c r="E216" s="351"/>
      <c r="F216" s="351"/>
      <c r="G216" s="350" t="s">
        <v>198</v>
      </c>
      <c r="H216" s="350"/>
      <c r="I216" s="422"/>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225</v>
      </c>
      <c r="D217" s="425"/>
      <c r="E217" s="425"/>
      <c r="F217" s="425"/>
      <c r="G217" s="424" t="s">
        <v>196</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198</v>
      </c>
      <c r="H218" s="424"/>
      <c r="I218" s="423"/>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90</v>
      </c>
      <c r="K221" s="64"/>
      <c r="L221" s="207" t="s">
        <v>226</v>
      </c>
      <c r="M221" s="8"/>
      <c r="N221" s="8"/>
      <c r="O221" s="104"/>
      <c r="P221" s="104"/>
      <c r="Q221" s="104"/>
      <c r="R221" s="104"/>
      <c r="S221" s="104"/>
      <c r="T221" s="104"/>
      <c r="U221" s="104"/>
      <c r="V221" s="104"/>
    </row>
    <row r="222" spans="1:71" ht="20.25" customHeight="1">
      <c r="A222" s="176"/>
      <c r="B222" s="1"/>
      <c r="C222" s="52"/>
      <c r="D222" s="3"/>
      <c r="F222" s="3"/>
      <c r="G222" s="3"/>
      <c r="H222" s="210"/>
      <c r="I222" s="56" t="s">
        <v>91</v>
      </c>
      <c r="J222" s="57"/>
      <c r="K222" s="65"/>
      <c r="L222" s="111" t="s">
        <v>227</v>
      </c>
      <c r="M222" s="207" t="s">
        <v>228</v>
      </c>
      <c r="N222" s="207" t="s">
        <v>229</v>
      </c>
      <c r="O222" s="104"/>
      <c r="P222" s="104"/>
      <c r="Q222" s="104"/>
      <c r="R222" s="104"/>
      <c r="S222" s="104"/>
      <c r="T222" s="104"/>
      <c r="U222" s="104"/>
      <c r="V222" s="8"/>
    </row>
    <row r="223" spans="1:71" s="67" customFormat="1" ht="34.5" customHeight="1">
      <c r="A223" s="181" t="s">
        <v>230</v>
      </c>
      <c r="B223" s="97"/>
      <c r="C223" s="350" t="s">
        <v>202</v>
      </c>
      <c r="D223" s="350"/>
      <c r="E223" s="350"/>
      <c r="F223" s="350"/>
      <c r="G223" s="296" t="s">
        <v>196</v>
      </c>
      <c r="H223" s="298"/>
      <c r="I223" s="421" t="s">
        <v>231</v>
      </c>
      <c r="J223" s="262"/>
      <c r="K223" s="113"/>
      <c r="L223" s="272">
        <v>54</v>
      </c>
      <c r="M223" s="272">
        <v>40</v>
      </c>
      <c r="N223" s="272">
        <v>181</v>
      </c>
      <c r="O223" s="104"/>
      <c r="P223" s="104"/>
      <c r="Q223" s="104"/>
      <c r="R223" s="104"/>
      <c r="S223" s="104"/>
      <c r="T223" s="104"/>
      <c r="U223" s="104"/>
    </row>
    <row r="224" spans="1:71" s="67" customFormat="1" ht="34.5" customHeight="1">
      <c r="A224" s="181" t="s">
        <v>230</v>
      </c>
      <c r="B224" s="97"/>
      <c r="C224" s="350"/>
      <c r="D224" s="350"/>
      <c r="E224" s="350"/>
      <c r="F224" s="350"/>
      <c r="G224" s="296" t="s">
        <v>198</v>
      </c>
      <c r="H224" s="298"/>
      <c r="I224" s="422"/>
      <c r="J224" s="262"/>
      <c r="K224" s="114"/>
      <c r="L224" s="273">
        <v>1.5</v>
      </c>
      <c r="M224" s="273">
        <v>11.2</v>
      </c>
      <c r="N224" s="273">
        <v>17</v>
      </c>
      <c r="O224" s="104"/>
      <c r="P224" s="104"/>
      <c r="Q224" s="104"/>
      <c r="R224" s="104"/>
      <c r="S224" s="104"/>
      <c r="T224" s="104"/>
      <c r="U224" s="104"/>
    </row>
    <row r="225" spans="1:21" s="67" customFormat="1" ht="34.5" customHeight="1">
      <c r="A225" s="181" t="s">
        <v>232</v>
      </c>
      <c r="B225" s="97"/>
      <c r="C225" s="350" t="s">
        <v>204</v>
      </c>
      <c r="D225" s="352"/>
      <c r="E225" s="352"/>
      <c r="F225" s="352"/>
      <c r="G225" s="296" t="s">
        <v>196</v>
      </c>
      <c r="H225" s="298"/>
      <c r="I225" s="422"/>
      <c r="J225" s="262"/>
      <c r="K225" s="113"/>
      <c r="L225" s="272">
        <v>1</v>
      </c>
      <c r="M225" s="272">
        <v>0</v>
      </c>
      <c r="N225" s="272">
        <v>0</v>
      </c>
      <c r="O225" s="104"/>
      <c r="P225" s="104"/>
      <c r="Q225" s="104"/>
      <c r="R225" s="104"/>
      <c r="S225" s="104"/>
      <c r="T225" s="104"/>
      <c r="U225" s="104"/>
    </row>
    <row r="226" spans="1:21" s="67" customFormat="1" ht="34.5" customHeight="1">
      <c r="A226" s="181" t="s">
        <v>232</v>
      </c>
      <c r="B226" s="97"/>
      <c r="C226" s="352"/>
      <c r="D226" s="352"/>
      <c r="E226" s="352"/>
      <c r="F226" s="352"/>
      <c r="G226" s="296" t="s">
        <v>198</v>
      </c>
      <c r="H226" s="298"/>
      <c r="I226" s="422"/>
      <c r="J226" s="262"/>
      <c r="K226" s="114"/>
      <c r="L226" s="273">
        <v>0</v>
      </c>
      <c r="M226" s="273">
        <v>0.8</v>
      </c>
      <c r="N226" s="273">
        <v>2.2000000000000002</v>
      </c>
      <c r="O226" s="104"/>
      <c r="P226" s="104"/>
      <c r="Q226" s="104"/>
      <c r="R226" s="104"/>
      <c r="S226" s="104"/>
      <c r="T226" s="104"/>
      <c r="U226" s="104"/>
    </row>
    <row r="227" spans="1:21" s="67" customFormat="1" ht="34.5" customHeight="1">
      <c r="A227" s="181" t="s">
        <v>233</v>
      </c>
      <c r="B227" s="97"/>
      <c r="C227" s="350" t="s">
        <v>206</v>
      </c>
      <c r="D227" s="352"/>
      <c r="E227" s="352"/>
      <c r="F227" s="352"/>
      <c r="G227" s="296" t="s">
        <v>196</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233</v>
      </c>
      <c r="B228" s="97"/>
      <c r="C228" s="352"/>
      <c r="D228" s="352"/>
      <c r="E228" s="352"/>
      <c r="F228" s="352"/>
      <c r="G228" s="296" t="s">
        <v>198</v>
      </c>
      <c r="H228" s="298"/>
      <c r="I228" s="422"/>
      <c r="J228" s="262"/>
      <c r="K228" s="114"/>
      <c r="L228" s="273">
        <v>1.5</v>
      </c>
      <c r="M228" s="273">
        <v>4.5999999999999996</v>
      </c>
      <c r="N228" s="273">
        <v>4.0999999999999996</v>
      </c>
      <c r="O228" s="104"/>
      <c r="P228" s="104"/>
      <c r="Q228" s="104"/>
      <c r="R228" s="104"/>
      <c r="S228" s="104"/>
      <c r="T228" s="104"/>
      <c r="U228" s="104"/>
    </row>
    <row r="229" spans="1:21" s="67" customFormat="1" ht="34.5" customHeight="1">
      <c r="A229" s="181" t="s">
        <v>234</v>
      </c>
      <c r="B229" s="97"/>
      <c r="C229" s="350" t="s">
        <v>208</v>
      </c>
      <c r="D229" s="352"/>
      <c r="E229" s="352"/>
      <c r="F229" s="352"/>
      <c r="G229" s="296" t="s">
        <v>196</v>
      </c>
      <c r="H229" s="298"/>
      <c r="I229" s="422"/>
      <c r="J229" s="262"/>
      <c r="K229" s="113"/>
      <c r="L229" s="272">
        <v>0</v>
      </c>
      <c r="M229" s="272">
        <v>0</v>
      </c>
      <c r="N229" s="272">
        <v>7</v>
      </c>
      <c r="O229" s="104"/>
      <c r="P229" s="104"/>
      <c r="Q229" s="104"/>
      <c r="R229" s="104"/>
      <c r="S229" s="104"/>
      <c r="T229" s="104"/>
      <c r="U229" s="104"/>
    </row>
    <row r="230" spans="1:21" s="67" customFormat="1" ht="34.5" customHeight="1">
      <c r="A230" s="181" t="s">
        <v>234</v>
      </c>
      <c r="B230" s="68"/>
      <c r="C230" s="352"/>
      <c r="D230" s="352"/>
      <c r="E230" s="352"/>
      <c r="F230" s="352"/>
      <c r="G230" s="296" t="s">
        <v>198</v>
      </c>
      <c r="H230" s="298"/>
      <c r="I230" s="422"/>
      <c r="J230" s="262"/>
      <c r="K230" s="114"/>
      <c r="L230" s="273">
        <v>0</v>
      </c>
      <c r="M230" s="273">
        <v>2.1</v>
      </c>
      <c r="N230" s="273">
        <v>0</v>
      </c>
      <c r="O230" s="104"/>
      <c r="P230" s="104"/>
      <c r="Q230" s="104"/>
      <c r="R230" s="104"/>
      <c r="S230" s="104"/>
      <c r="T230" s="104"/>
      <c r="U230" s="104"/>
    </row>
    <row r="231" spans="1:21" s="67" customFormat="1" ht="34.5" customHeight="1">
      <c r="A231" s="181" t="s">
        <v>235</v>
      </c>
      <c r="B231" s="68"/>
      <c r="C231" s="350" t="s">
        <v>210</v>
      </c>
      <c r="D231" s="352"/>
      <c r="E231" s="352"/>
      <c r="F231" s="352"/>
      <c r="G231" s="296" t="s">
        <v>196</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235</v>
      </c>
      <c r="B232" s="68"/>
      <c r="C232" s="352"/>
      <c r="D232" s="352"/>
      <c r="E232" s="352"/>
      <c r="F232" s="352"/>
      <c r="G232" s="296" t="s">
        <v>198</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236</v>
      </c>
      <c r="B233" s="68"/>
      <c r="C233" s="350" t="s">
        <v>212</v>
      </c>
      <c r="D233" s="352"/>
      <c r="E233" s="352"/>
      <c r="F233" s="352"/>
      <c r="G233" s="296" t="s">
        <v>196</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236</v>
      </c>
      <c r="B234" s="68"/>
      <c r="C234" s="352"/>
      <c r="D234" s="352"/>
      <c r="E234" s="352"/>
      <c r="F234" s="352"/>
      <c r="G234" s="296" t="s">
        <v>198</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237</v>
      </c>
      <c r="B235" s="68"/>
      <c r="C235" s="350" t="s">
        <v>214</v>
      </c>
      <c r="D235" s="352"/>
      <c r="E235" s="352"/>
      <c r="F235" s="352"/>
      <c r="G235" s="296" t="s">
        <v>196</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237</v>
      </c>
      <c r="B236" s="68"/>
      <c r="C236" s="352"/>
      <c r="D236" s="352"/>
      <c r="E236" s="352"/>
      <c r="F236" s="352"/>
      <c r="G236" s="296" t="s">
        <v>198</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238</v>
      </c>
      <c r="B237" s="68"/>
      <c r="C237" s="350" t="s">
        <v>216</v>
      </c>
      <c r="D237" s="352"/>
      <c r="E237" s="352"/>
      <c r="F237" s="352"/>
      <c r="G237" s="296" t="s">
        <v>196</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238</v>
      </c>
      <c r="B238" s="68"/>
      <c r="C238" s="352"/>
      <c r="D238" s="352"/>
      <c r="E238" s="352"/>
      <c r="F238" s="352"/>
      <c r="G238" s="296" t="s">
        <v>198</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239</v>
      </c>
      <c r="B239" s="68"/>
      <c r="C239" s="350" t="s">
        <v>222</v>
      </c>
      <c r="D239" s="352"/>
      <c r="E239" s="352"/>
      <c r="F239" s="352"/>
      <c r="G239" s="296" t="s">
        <v>196</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239</v>
      </c>
      <c r="B240" s="68"/>
      <c r="C240" s="352"/>
      <c r="D240" s="352"/>
      <c r="E240" s="352"/>
      <c r="F240" s="352"/>
      <c r="G240" s="296" t="s">
        <v>198</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240</v>
      </c>
      <c r="B241" s="68"/>
      <c r="C241" s="350" t="s">
        <v>224</v>
      </c>
      <c r="D241" s="351"/>
      <c r="E241" s="351"/>
      <c r="F241" s="351"/>
      <c r="G241" s="296" t="s">
        <v>196</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240</v>
      </c>
      <c r="B242" s="68"/>
      <c r="C242" s="351"/>
      <c r="D242" s="351"/>
      <c r="E242" s="351"/>
      <c r="F242" s="351"/>
      <c r="G242" s="296" t="s">
        <v>198</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225</v>
      </c>
      <c r="D243" s="425"/>
      <c r="E243" s="425"/>
      <c r="F243" s="425"/>
      <c r="G243" s="424" t="s">
        <v>196</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198</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241</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90</v>
      </c>
      <c r="K250" s="64"/>
      <c r="L250" s="239" t="str">
        <f>IF(ISBLANK(L$9),"",L$9)</f>
        <v>2階西病棟</v>
      </c>
      <c r="M250" s="242" t="str">
        <f t="shared" ref="M250:BS250" si="31">IF(ISBLANK(M$9),"",M$9)</f>
        <v>2階東病棟</v>
      </c>
      <c r="N250" s="242" t="str">
        <f t="shared" si="31"/>
        <v>3階西病棟</v>
      </c>
      <c r="O250" s="242" t="str">
        <f t="shared" si="31"/>
        <v>3階東病棟</v>
      </c>
      <c r="P250" s="242" t="str">
        <f t="shared" si="31"/>
        <v>4階西病棟</v>
      </c>
      <c r="Q250" s="242" t="str">
        <f t="shared" si="31"/>
        <v>4階東病棟</v>
      </c>
      <c r="R250" s="242" t="str">
        <f t="shared" si="31"/>
        <v>5階西病棟</v>
      </c>
      <c r="S250" s="242" t="str">
        <f t="shared" si="31"/>
        <v>5階東病棟</v>
      </c>
      <c r="T250" s="242" t="str">
        <f t="shared" si="31"/>
        <v>6階西病棟</v>
      </c>
      <c r="U250" s="242" t="str">
        <f t="shared" si="31"/>
        <v>6階東病棟</v>
      </c>
      <c r="V250" s="242" t="str">
        <f t="shared" si="31"/>
        <v>7階西病棟</v>
      </c>
      <c r="W250" s="242" t="str">
        <f t="shared" si="31"/>
        <v>7階東病棟</v>
      </c>
      <c r="X250" s="242" t="str">
        <f t="shared" si="31"/>
        <v>8階東病棟</v>
      </c>
      <c r="Y250" s="242" t="str">
        <f t="shared" si="31"/>
        <v>GCU</v>
      </c>
      <c r="Z250" s="242" t="str">
        <f t="shared" si="31"/>
        <v>HCU</v>
      </c>
      <c r="AA250" s="242" t="str">
        <f t="shared" si="31"/>
        <v>ICU</v>
      </c>
      <c r="AB250" s="242" t="str">
        <f t="shared" si="31"/>
        <v>NICU</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91</v>
      </c>
      <c r="J251" s="57"/>
      <c r="K251" s="65"/>
      <c r="L251" s="59" t="str">
        <f t="shared" ref="L251:AQ251" si="32">IF(ISBLANK(L$95),"",L$95)</f>
        <v>高度急性期</v>
      </c>
      <c r="M251" s="242" t="str">
        <f t="shared" si="32"/>
        <v>高度急性期</v>
      </c>
      <c r="N251" s="242" t="str">
        <f t="shared" si="32"/>
        <v>高度急性期</v>
      </c>
      <c r="O251" s="242" t="str">
        <f t="shared" si="32"/>
        <v>高度急性期</v>
      </c>
      <c r="P251" s="242" t="str">
        <f t="shared" si="32"/>
        <v>急性期</v>
      </c>
      <c r="Q251" s="242" t="str">
        <f t="shared" si="32"/>
        <v>急性期</v>
      </c>
      <c r="R251" s="242" t="str">
        <f t="shared" si="32"/>
        <v>高度急性期</v>
      </c>
      <c r="S251" s="242" t="str">
        <f t="shared" si="32"/>
        <v>高度急性期</v>
      </c>
      <c r="T251" s="242" t="str">
        <f t="shared" si="32"/>
        <v>高度急性期</v>
      </c>
      <c r="U251" s="242" t="str">
        <f t="shared" si="32"/>
        <v>高度急性期</v>
      </c>
      <c r="V251" s="242" t="str">
        <f t="shared" si="32"/>
        <v>高度急性期</v>
      </c>
      <c r="W251" s="242" t="str">
        <f t="shared" si="32"/>
        <v>高度急性期</v>
      </c>
      <c r="X251" s="242" t="str">
        <f t="shared" si="32"/>
        <v>急性期</v>
      </c>
      <c r="Y251" s="242" t="str">
        <f t="shared" si="32"/>
        <v>高度急性期</v>
      </c>
      <c r="Z251" s="242" t="str">
        <f t="shared" si="32"/>
        <v>高度急性期</v>
      </c>
      <c r="AA251" s="242" t="str">
        <f t="shared" si="32"/>
        <v>高度急性期</v>
      </c>
      <c r="AB251" s="242" t="str">
        <f t="shared" si="32"/>
        <v>高度急性期</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242</v>
      </c>
      <c r="B252" s="1"/>
      <c r="C252" s="296" t="s">
        <v>243</v>
      </c>
      <c r="D252" s="297"/>
      <c r="E252" s="297"/>
      <c r="F252" s="297"/>
      <c r="G252" s="297"/>
      <c r="H252" s="298"/>
      <c r="I252" s="332" t="s">
        <v>244</v>
      </c>
      <c r="J252" s="191" t="s">
        <v>165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245</v>
      </c>
      <c r="B253" s="118"/>
      <c r="C253" s="368" t="s">
        <v>246</v>
      </c>
      <c r="D253" s="368"/>
      <c r="E253" s="368"/>
      <c r="F253" s="369"/>
      <c r="G253" s="350" t="s">
        <v>195</v>
      </c>
      <c r="H253" s="211" t="s">
        <v>247</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245</v>
      </c>
      <c r="B254" s="118"/>
      <c r="C254" s="350"/>
      <c r="D254" s="350"/>
      <c r="E254" s="350"/>
      <c r="F254" s="352"/>
      <c r="G254" s="350"/>
      <c r="H254" s="211" t="s">
        <v>248</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249</v>
      </c>
      <c r="B255" s="118"/>
      <c r="C255" s="350"/>
      <c r="D255" s="350"/>
      <c r="E255" s="350"/>
      <c r="F255" s="352"/>
      <c r="G255" s="350" t="s">
        <v>250</v>
      </c>
      <c r="H255" s="211" t="s">
        <v>247</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249</v>
      </c>
      <c r="B256" s="118"/>
      <c r="C256" s="350"/>
      <c r="D256" s="350"/>
      <c r="E256" s="350"/>
      <c r="F256" s="352"/>
      <c r="G256" s="352"/>
      <c r="H256" s="211" t="s">
        <v>248</v>
      </c>
      <c r="I256" s="339"/>
      <c r="J256" s="197">
        <v>7</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251</v>
      </c>
      <c r="B257" s="118"/>
      <c r="C257" s="350"/>
      <c r="D257" s="350"/>
      <c r="E257" s="350"/>
      <c r="F257" s="352"/>
      <c r="G257" s="350" t="s">
        <v>252</v>
      </c>
      <c r="H257" s="211" t="s">
        <v>247</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251</v>
      </c>
      <c r="B258" s="118"/>
      <c r="C258" s="350"/>
      <c r="D258" s="350"/>
      <c r="E258" s="350"/>
      <c r="F258" s="352"/>
      <c r="G258" s="352"/>
      <c r="H258" s="211" t="s">
        <v>248</v>
      </c>
      <c r="I258" s="339"/>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253</v>
      </c>
      <c r="B259" s="118"/>
      <c r="C259" s="350"/>
      <c r="D259" s="350"/>
      <c r="E259" s="350"/>
      <c r="F259" s="352"/>
      <c r="G259" s="350" t="s">
        <v>254</v>
      </c>
      <c r="H259" s="211" t="s">
        <v>247</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253</v>
      </c>
      <c r="B260" s="118"/>
      <c r="C260" s="350"/>
      <c r="D260" s="350"/>
      <c r="E260" s="350"/>
      <c r="F260" s="352"/>
      <c r="G260" s="375"/>
      <c r="H260" s="211" t="s">
        <v>248</v>
      </c>
      <c r="I260" s="339"/>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255</v>
      </c>
      <c r="B261" s="118"/>
      <c r="C261" s="350"/>
      <c r="D261" s="350"/>
      <c r="E261" s="350"/>
      <c r="F261" s="352"/>
      <c r="G261" s="350" t="s">
        <v>256</v>
      </c>
      <c r="H261" s="211" t="s">
        <v>247</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255</v>
      </c>
      <c r="B262" s="118"/>
      <c r="C262" s="350"/>
      <c r="D262" s="350"/>
      <c r="E262" s="350"/>
      <c r="F262" s="352"/>
      <c r="G262" s="352"/>
      <c r="H262" s="211" t="s">
        <v>248</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257</v>
      </c>
      <c r="B263" s="118"/>
      <c r="C263" s="350"/>
      <c r="D263" s="350"/>
      <c r="E263" s="350"/>
      <c r="F263" s="352"/>
      <c r="G263" s="350" t="s">
        <v>229</v>
      </c>
      <c r="H263" s="211" t="s">
        <v>247</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257</v>
      </c>
      <c r="B264" s="118"/>
      <c r="C264" s="350"/>
      <c r="D264" s="350"/>
      <c r="E264" s="350"/>
      <c r="F264" s="352"/>
      <c r="G264" s="352"/>
      <c r="H264" s="211" t="s">
        <v>248</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258</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90</v>
      </c>
      <c r="K270" s="64"/>
      <c r="L270" s="239" t="str">
        <f>IF(ISBLANK(L$9),"",L$9)</f>
        <v>2階西病棟</v>
      </c>
      <c r="M270" s="242" t="str">
        <f t="shared" ref="M270:BS270" si="34">IF(ISBLANK(M$9),"",M$9)</f>
        <v>2階東病棟</v>
      </c>
      <c r="N270" s="242" t="str">
        <f t="shared" si="34"/>
        <v>3階西病棟</v>
      </c>
      <c r="O270" s="242" t="str">
        <f t="shared" si="34"/>
        <v>3階東病棟</v>
      </c>
      <c r="P270" s="242" t="str">
        <f t="shared" si="34"/>
        <v>4階西病棟</v>
      </c>
      <c r="Q270" s="242" t="str">
        <f t="shared" si="34"/>
        <v>4階東病棟</v>
      </c>
      <c r="R270" s="242" t="str">
        <f t="shared" si="34"/>
        <v>5階西病棟</v>
      </c>
      <c r="S270" s="242" t="str">
        <f t="shared" si="34"/>
        <v>5階東病棟</v>
      </c>
      <c r="T270" s="242" t="str">
        <f t="shared" si="34"/>
        <v>6階西病棟</v>
      </c>
      <c r="U270" s="242" t="str">
        <f t="shared" si="34"/>
        <v>6階東病棟</v>
      </c>
      <c r="V270" s="242" t="str">
        <f t="shared" si="34"/>
        <v>7階西病棟</v>
      </c>
      <c r="W270" s="242" t="str">
        <f t="shared" si="34"/>
        <v>7階東病棟</v>
      </c>
      <c r="X270" s="242" t="str">
        <f t="shared" si="34"/>
        <v>8階東病棟</v>
      </c>
      <c r="Y270" s="242" t="str">
        <f t="shared" si="34"/>
        <v>GCU</v>
      </c>
      <c r="Z270" s="242" t="str">
        <f t="shared" si="34"/>
        <v>HCU</v>
      </c>
      <c r="AA270" s="242" t="str">
        <f t="shared" si="34"/>
        <v>ICU</v>
      </c>
      <c r="AB270" s="242" t="str">
        <f t="shared" si="34"/>
        <v>NICU</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91</v>
      </c>
      <c r="J271" s="57"/>
      <c r="K271" s="65"/>
      <c r="L271" s="59" t="str">
        <f t="shared" ref="L271:AQ271" si="35">IF(ISBLANK(L$95),"",L$95)</f>
        <v>高度急性期</v>
      </c>
      <c r="M271" s="242" t="str">
        <f t="shared" si="35"/>
        <v>高度急性期</v>
      </c>
      <c r="N271" s="242" t="str">
        <f t="shared" si="35"/>
        <v>高度急性期</v>
      </c>
      <c r="O271" s="242" t="str">
        <f t="shared" si="35"/>
        <v>高度急性期</v>
      </c>
      <c r="P271" s="242" t="str">
        <f t="shared" si="35"/>
        <v>急性期</v>
      </c>
      <c r="Q271" s="242" t="str">
        <f t="shared" si="35"/>
        <v>急性期</v>
      </c>
      <c r="R271" s="242" t="str">
        <f t="shared" si="35"/>
        <v>高度急性期</v>
      </c>
      <c r="S271" s="242" t="str">
        <f t="shared" si="35"/>
        <v>高度急性期</v>
      </c>
      <c r="T271" s="242" t="str">
        <f t="shared" si="35"/>
        <v>高度急性期</v>
      </c>
      <c r="U271" s="242" t="str">
        <f t="shared" si="35"/>
        <v>高度急性期</v>
      </c>
      <c r="V271" s="242" t="str">
        <f t="shared" si="35"/>
        <v>高度急性期</v>
      </c>
      <c r="W271" s="242" t="str">
        <f t="shared" si="35"/>
        <v>高度急性期</v>
      </c>
      <c r="X271" s="242" t="str">
        <f t="shared" si="35"/>
        <v>急性期</v>
      </c>
      <c r="Y271" s="242" t="str">
        <f t="shared" si="35"/>
        <v>高度急性期</v>
      </c>
      <c r="Z271" s="242" t="str">
        <f t="shared" si="35"/>
        <v>高度急性期</v>
      </c>
      <c r="AA271" s="242" t="str">
        <f t="shared" si="35"/>
        <v>高度急性期</v>
      </c>
      <c r="AB271" s="242" t="str">
        <f t="shared" si="35"/>
        <v>高度急性期</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259</v>
      </c>
      <c r="B272" s="1"/>
      <c r="C272" s="310" t="s">
        <v>260</v>
      </c>
      <c r="D272" s="311"/>
      <c r="E272" s="361" t="s">
        <v>261</v>
      </c>
      <c r="F272" s="362"/>
      <c r="G272" s="296" t="s">
        <v>262</v>
      </c>
      <c r="H272" s="298"/>
      <c r="I272" s="332" t="s">
        <v>263</v>
      </c>
      <c r="J272" s="201">
        <v>5</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264</v>
      </c>
      <c r="B273" s="118"/>
      <c r="C273" s="312"/>
      <c r="D273" s="313"/>
      <c r="E273" s="362"/>
      <c r="F273" s="362"/>
      <c r="G273" s="296" t="s">
        <v>265</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266</v>
      </c>
      <c r="B274" s="118"/>
      <c r="C274" s="312"/>
      <c r="D274" s="313"/>
      <c r="E274" s="362"/>
      <c r="F274" s="362"/>
      <c r="G274" s="296" t="s">
        <v>267</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268</v>
      </c>
      <c r="B275" s="118"/>
      <c r="C275" s="314"/>
      <c r="D275" s="315"/>
      <c r="E275" s="296" t="s">
        <v>229</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269</v>
      </c>
      <c r="B276" s="118"/>
      <c r="C276" s="310" t="s">
        <v>270</v>
      </c>
      <c r="D276" s="356"/>
      <c r="E276" s="296" t="s">
        <v>271</v>
      </c>
      <c r="F276" s="297"/>
      <c r="G276" s="297"/>
      <c r="H276" s="298"/>
      <c r="I276" s="332" t="s">
        <v>272</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273</v>
      </c>
      <c r="B277" s="118"/>
      <c r="C277" s="357"/>
      <c r="D277" s="358"/>
      <c r="E277" s="296" t="s">
        <v>274</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275</v>
      </c>
      <c r="B278" s="118"/>
      <c r="C278" s="359"/>
      <c r="D278" s="360"/>
      <c r="E278" s="296" t="s">
        <v>276</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277</v>
      </c>
      <c r="B279" s="118"/>
      <c r="C279" s="310" t="s">
        <v>229</v>
      </c>
      <c r="D279" s="356"/>
      <c r="E279" s="296" t="s">
        <v>278</v>
      </c>
      <c r="F279" s="297"/>
      <c r="G279" s="297"/>
      <c r="H279" s="298"/>
      <c r="I279" s="98" t="s">
        <v>279</v>
      </c>
      <c r="J279" s="201">
        <v>6</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280</v>
      </c>
      <c r="B280" s="118"/>
      <c r="C280" s="357"/>
      <c r="D280" s="358"/>
      <c r="E280" s="296" t="s">
        <v>281</v>
      </c>
      <c r="F280" s="297"/>
      <c r="G280" s="297"/>
      <c r="H280" s="298"/>
      <c r="I280" s="264" t="s">
        <v>282</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283</v>
      </c>
      <c r="F281" s="308"/>
      <c r="G281" s="308"/>
      <c r="H281" s="309"/>
      <c r="I281" s="280" t="s">
        <v>284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285</v>
      </c>
      <c r="B282" s="118"/>
      <c r="C282" s="357"/>
      <c r="D282" s="358"/>
      <c r="E282" s="296" t="s">
        <v>286</v>
      </c>
      <c r="F282" s="297"/>
      <c r="G282" s="297"/>
      <c r="H282" s="298"/>
      <c r="I282" s="279" t="s">
        <v>287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288</v>
      </c>
      <c r="B283" s="118"/>
      <c r="C283" s="357"/>
      <c r="D283" s="358"/>
      <c r="E283" s="296" t="s">
        <v>289</v>
      </c>
      <c r="F283" s="297"/>
      <c r="G283" s="297"/>
      <c r="H283" s="298"/>
      <c r="I283" s="98" t="s">
        <v>290</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291</v>
      </c>
      <c r="B284" s="118"/>
      <c r="C284" s="357"/>
      <c r="D284" s="358"/>
      <c r="E284" s="296" t="s">
        <v>292</v>
      </c>
      <c r="F284" s="297"/>
      <c r="G284" s="297"/>
      <c r="H284" s="298"/>
      <c r="I284" s="98" t="s">
        <v>293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294</v>
      </c>
      <c r="B285" s="118"/>
      <c r="C285" s="357"/>
      <c r="D285" s="358"/>
      <c r="E285" s="296" t="s">
        <v>295</v>
      </c>
      <c r="F285" s="297"/>
      <c r="G285" s="297"/>
      <c r="H285" s="298"/>
      <c r="I285" s="98" t="s">
        <v>296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297</v>
      </c>
      <c r="B286" s="118"/>
      <c r="C286" s="357"/>
      <c r="D286" s="358"/>
      <c r="E286" s="296" t="s">
        <v>298</v>
      </c>
      <c r="F286" s="297"/>
      <c r="G286" s="297"/>
      <c r="H286" s="298"/>
      <c r="I286" s="98" t="s">
        <v>299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300</v>
      </c>
      <c r="B287" s="118"/>
      <c r="C287" s="357"/>
      <c r="D287" s="358"/>
      <c r="E287" s="307" t="s">
        <v>301</v>
      </c>
      <c r="F287" s="308"/>
      <c r="G287" s="308"/>
      <c r="H287" s="309"/>
      <c r="I287" s="103" t="s">
        <v>302</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303</v>
      </c>
      <c r="B288" s="118"/>
      <c r="C288" s="357"/>
      <c r="D288" s="358"/>
      <c r="E288" s="296" t="s">
        <v>304</v>
      </c>
      <c r="F288" s="297"/>
      <c r="G288" s="297"/>
      <c r="H288" s="298"/>
      <c r="I288" s="103" t="s">
        <v>305</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306</v>
      </c>
      <c r="B289" s="118"/>
      <c r="C289" s="359"/>
      <c r="D289" s="360"/>
      <c r="E289" s="307" t="s">
        <v>307</v>
      </c>
      <c r="F289" s="308"/>
      <c r="G289" s="308"/>
      <c r="H289" s="309"/>
      <c r="I289" s="103" t="s">
        <v>308</v>
      </c>
      <c r="J289" s="201">
        <v>3</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309</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90</v>
      </c>
      <c r="K296" s="64"/>
      <c r="L296" s="239" t="str">
        <f>IF(ISBLANK(L$9),"",L$9)</f>
        <v>2階西病棟</v>
      </c>
      <c r="M296" s="242" t="str">
        <f>IF(ISBLANK(M$9),"",M$9)</f>
        <v>2階東病棟</v>
      </c>
      <c r="N296" s="240" t="str">
        <f t="shared" ref="N296:BS296" si="37">IF(ISBLANK(N$9),"",N$9)</f>
        <v>3階西病棟</v>
      </c>
      <c r="O296" s="240" t="str">
        <f t="shared" si="37"/>
        <v>3階東病棟</v>
      </c>
      <c r="P296" s="240" t="str">
        <f t="shared" si="37"/>
        <v>4階西病棟</v>
      </c>
      <c r="Q296" s="240" t="str">
        <f t="shared" si="37"/>
        <v>4階東病棟</v>
      </c>
      <c r="R296" s="240" t="str">
        <f t="shared" si="37"/>
        <v>5階西病棟</v>
      </c>
      <c r="S296" s="240" t="str">
        <f t="shared" si="37"/>
        <v>5階東病棟</v>
      </c>
      <c r="T296" s="240" t="str">
        <f t="shared" si="37"/>
        <v>6階西病棟</v>
      </c>
      <c r="U296" s="240" t="str">
        <f t="shared" si="37"/>
        <v>6階東病棟</v>
      </c>
      <c r="V296" s="240" t="str">
        <f t="shared" si="37"/>
        <v>7階西病棟</v>
      </c>
      <c r="W296" s="240" t="str">
        <f t="shared" si="37"/>
        <v>7階東病棟</v>
      </c>
      <c r="X296" s="240" t="str">
        <f t="shared" si="37"/>
        <v>8階東病棟</v>
      </c>
      <c r="Y296" s="240" t="str">
        <f t="shared" si="37"/>
        <v>GCU</v>
      </c>
      <c r="Z296" s="240" t="str">
        <f t="shared" si="37"/>
        <v>HCU</v>
      </c>
      <c r="AA296" s="240" t="str">
        <f t="shared" si="37"/>
        <v>ICU</v>
      </c>
      <c r="AB296" s="240" t="str">
        <f t="shared" si="37"/>
        <v>NICU</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91</v>
      </c>
      <c r="J297" s="123"/>
      <c r="K297" s="65"/>
      <c r="L297" s="59" t="str">
        <f>IF(ISBLANK(L$95),"",L$95)</f>
        <v>高度急性期</v>
      </c>
      <c r="M297" s="243" t="str">
        <f>IF(ISBLANK(M$95),"",M$95)</f>
        <v>高度急性期</v>
      </c>
      <c r="N297" s="59" t="str">
        <f t="shared" ref="N297:BS297" si="38">IF(ISBLANK(N$95),"",N$95)</f>
        <v>高度急性期</v>
      </c>
      <c r="O297" s="59" t="str">
        <f t="shared" si="38"/>
        <v>高度急性期</v>
      </c>
      <c r="P297" s="59" t="str">
        <f t="shared" si="38"/>
        <v>急性期</v>
      </c>
      <c r="Q297" s="59" t="str">
        <f t="shared" si="38"/>
        <v>急性期</v>
      </c>
      <c r="R297" s="59" t="str">
        <f t="shared" si="38"/>
        <v>高度急性期</v>
      </c>
      <c r="S297" s="59" t="str">
        <f t="shared" si="38"/>
        <v>高度急性期</v>
      </c>
      <c r="T297" s="59" t="str">
        <f t="shared" si="38"/>
        <v>高度急性期</v>
      </c>
      <c r="U297" s="59" t="str">
        <f t="shared" si="38"/>
        <v>高度急性期</v>
      </c>
      <c r="V297" s="59" t="str">
        <f t="shared" si="38"/>
        <v>高度急性期</v>
      </c>
      <c r="W297" s="59" t="str">
        <f t="shared" si="38"/>
        <v>高度急性期</v>
      </c>
      <c r="X297" s="59" t="str">
        <f t="shared" si="38"/>
        <v>急性期</v>
      </c>
      <c r="Y297" s="59" t="str">
        <f t="shared" si="38"/>
        <v>高度急性期</v>
      </c>
      <c r="Z297" s="59" t="str">
        <f t="shared" si="38"/>
        <v>高度急性期</v>
      </c>
      <c r="AA297" s="59" t="str">
        <f t="shared" si="38"/>
        <v>高度急性期</v>
      </c>
      <c r="AB297" s="59" t="str">
        <f t="shared" si="38"/>
        <v>高度急性期</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309</v>
      </c>
      <c r="D298" s="317"/>
      <c r="E298" s="317"/>
      <c r="F298" s="317"/>
      <c r="G298" s="317"/>
      <c r="H298" s="318"/>
      <c r="I298" s="343" t="s">
        <v>310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311</v>
      </c>
      <c r="B300" s="125"/>
      <c r="C300" s="376"/>
      <c r="D300" s="377"/>
      <c r="E300" s="377"/>
      <c r="F300" s="377"/>
      <c r="G300" s="377"/>
      <c r="H300" s="378"/>
      <c r="I300" s="343"/>
      <c r="J300" s="126"/>
      <c r="K300" s="82"/>
      <c r="L300" s="128" t="s">
        <v>51</v>
      </c>
      <c r="M300" s="249" t="s">
        <v>51</v>
      </c>
      <c r="N300" s="249" t="s">
        <v>51</v>
      </c>
      <c r="O300" s="249" t="s">
        <v>51</v>
      </c>
      <c r="P300" s="249" t="s">
        <v>51</v>
      </c>
      <c r="Q300" s="249" t="s">
        <v>51</v>
      </c>
      <c r="R300" s="249" t="s">
        <v>51</v>
      </c>
      <c r="S300" s="249" t="s">
        <v>51</v>
      </c>
      <c r="T300" s="249" t="s">
        <v>51</v>
      </c>
      <c r="U300" s="249" t="s">
        <v>51</v>
      </c>
      <c r="V300" s="249" t="s">
        <v>51</v>
      </c>
      <c r="W300" s="249" t="s">
        <v>51</v>
      </c>
      <c r="X300" s="249" t="s">
        <v>51</v>
      </c>
      <c r="Y300" s="249" t="s">
        <v>51</v>
      </c>
      <c r="Z300" s="249" t="s">
        <v>51</v>
      </c>
      <c r="AA300" s="249" t="s">
        <v>51</v>
      </c>
      <c r="AB300" s="249" t="s">
        <v>51</v>
      </c>
      <c r="AC300" s="249" t="str">
        <f t="shared" ref="AC300:AQ300" si="39">IF(ISBLANK(AC298),"-","～")</f>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312</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32"/>
      <c r="D308" s="32"/>
      <c r="E308" s="32"/>
      <c r="F308" s="32"/>
      <c r="G308" s="32"/>
      <c r="H308" s="32"/>
      <c r="I308" s="32"/>
      <c r="J308" s="32"/>
      <c r="K308" s="42"/>
      <c r="L308" s="32"/>
      <c r="M308" s="32"/>
      <c r="N308" s="32"/>
      <c r="O308" s="32"/>
      <c r="P308" s="32"/>
      <c r="Q308" s="32"/>
      <c r="R308" s="8"/>
    </row>
    <row r="309" spans="1:71" s="17" customFormat="1">
      <c r="A309" s="176"/>
      <c r="B309" s="1"/>
      <c r="C309" s="52"/>
      <c r="D309" s="3"/>
      <c r="E309" s="3"/>
      <c r="F309" s="3"/>
      <c r="G309" s="3"/>
      <c r="H309" s="210"/>
      <c r="I309" s="210"/>
      <c r="J309" s="53"/>
      <c r="K309" s="24"/>
      <c r="L309" s="51"/>
      <c r="M309" s="51"/>
      <c r="N309" s="51"/>
      <c r="O309" s="51"/>
      <c r="P309" s="51"/>
      <c r="Q309" s="51"/>
      <c r="R309" s="8"/>
    </row>
    <row r="310" spans="1:71" s="74" customFormat="1" ht="18.75">
      <c r="A310" s="176"/>
      <c r="B310" s="131" t="s">
        <v>313</v>
      </c>
      <c r="C310" s="132"/>
      <c r="D310" s="132"/>
      <c r="E310" s="47"/>
      <c r="F310" s="47"/>
      <c r="G310" s="47"/>
      <c r="H310" s="48"/>
      <c r="I310" s="48"/>
      <c r="J310" s="50"/>
      <c r="K310" s="49"/>
      <c r="L310" s="133"/>
      <c r="M310" s="133"/>
      <c r="N310" s="133"/>
      <c r="O310" s="133"/>
      <c r="P310" s="133"/>
      <c r="Q310" s="133"/>
    </row>
    <row r="311" spans="1:71" s="74" customFormat="1">
      <c r="A311" s="176"/>
      <c r="B311" s="36" t="s">
        <v>314</v>
      </c>
      <c r="C311" s="56"/>
      <c r="D311" s="56"/>
      <c r="E311" s="3"/>
      <c r="F311" s="3"/>
      <c r="G311" s="3"/>
      <c r="H311" s="210"/>
      <c r="I311" s="210"/>
      <c r="J311" s="51"/>
      <c r="K311" s="24"/>
      <c r="L311" s="86"/>
      <c r="M311" s="86"/>
      <c r="N311" s="86"/>
      <c r="O311" s="86"/>
      <c r="P311" s="86"/>
      <c r="Q311" s="86"/>
    </row>
    <row r="312" spans="1:71">
      <c r="A312" s="176"/>
      <c r="B312" s="14"/>
      <c r="C312" s="14"/>
      <c r="D312" s="14"/>
      <c r="E312" s="14"/>
      <c r="F312" s="14"/>
      <c r="G312" s="14"/>
      <c r="H312" s="10"/>
      <c r="I312" s="10"/>
      <c r="L312" s="173"/>
      <c r="M312" s="173"/>
      <c r="N312" s="173"/>
      <c r="O312" s="173"/>
      <c r="P312" s="173"/>
      <c r="Q312" s="173"/>
      <c r="R312" s="8"/>
      <c r="S312" s="8"/>
      <c r="T312" s="8"/>
      <c r="U312" s="8"/>
      <c r="V312" s="8"/>
    </row>
    <row r="313" spans="1:71" s="234" customFormat="1" ht="34.5" customHeight="1">
      <c r="A313" s="203"/>
      <c r="B313" s="14"/>
      <c r="C313" s="3"/>
      <c r="D313" s="3"/>
      <c r="E313" s="3"/>
      <c r="F313" s="3"/>
      <c r="G313" s="3"/>
      <c r="H313" s="210"/>
      <c r="I313" s="210"/>
      <c r="J313" s="63" t="s">
        <v>90</v>
      </c>
      <c r="K313" s="64"/>
      <c r="L313" s="239" t="str">
        <f>IF(ISBLANK(L$9),"",L$9)</f>
        <v>2階西病棟</v>
      </c>
      <c r="M313" s="242" t="str">
        <f t="shared" ref="M313:BS313" si="41">IF(ISBLANK(M$9),"",M$9)</f>
        <v>2階東病棟</v>
      </c>
      <c r="N313" s="240" t="str">
        <f t="shared" si="41"/>
        <v>3階西病棟</v>
      </c>
      <c r="O313" s="240" t="str">
        <f t="shared" si="41"/>
        <v>3階東病棟</v>
      </c>
      <c r="P313" s="240" t="str">
        <f t="shared" si="41"/>
        <v>4階西病棟</v>
      </c>
      <c r="Q313" s="240" t="str">
        <f t="shared" si="41"/>
        <v>4階東病棟</v>
      </c>
      <c r="R313" s="240" t="str">
        <f t="shared" si="41"/>
        <v>5階西病棟</v>
      </c>
      <c r="S313" s="240" t="str">
        <f t="shared" si="41"/>
        <v>5階東病棟</v>
      </c>
      <c r="T313" s="240" t="str">
        <f t="shared" si="41"/>
        <v>6階西病棟</v>
      </c>
      <c r="U313" s="240" t="str">
        <f t="shared" si="41"/>
        <v>6階東病棟</v>
      </c>
      <c r="V313" s="240" t="str">
        <f t="shared" si="41"/>
        <v>7階西病棟</v>
      </c>
      <c r="W313" s="240" t="str">
        <f t="shared" si="41"/>
        <v>7階東病棟</v>
      </c>
      <c r="X313" s="240" t="str">
        <f t="shared" si="41"/>
        <v>8階東病棟</v>
      </c>
      <c r="Y313" s="240" t="str">
        <f t="shared" si="41"/>
        <v>GCU</v>
      </c>
      <c r="Z313" s="240" t="str">
        <f t="shared" si="41"/>
        <v>HCU</v>
      </c>
      <c r="AA313" s="240" t="str">
        <f t="shared" si="41"/>
        <v>ICU</v>
      </c>
      <c r="AB313" s="240" t="str">
        <f t="shared" si="41"/>
        <v>NICU</v>
      </c>
      <c r="AC313" s="240" t="str">
        <f t="shared" si="41"/>
        <v/>
      </c>
      <c r="AD313" s="240" t="str">
        <f t="shared" si="41"/>
        <v/>
      </c>
      <c r="AE313" s="240" t="str">
        <f t="shared" si="41"/>
        <v/>
      </c>
      <c r="AF313" s="240" t="str">
        <f t="shared" si="41"/>
        <v/>
      </c>
      <c r="AG313" s="240" t="str">
        <f t="shared" si="41"/>
        <v/>
      </c>
      <c r="AH313" s="240" t="str">
        <f t="shared" si="41"/>
        <v/>
      </c>
      <c r="AI313" s="240" t="str">
        <f t="shared" si="41"/>
        <v/>
      </c>
      <c r="AJ313" s="240" t="str">
        <f t="shared" si="41"/>
        <v/>
      </c>
      <c r="AK313" s="240" t="str">
        <f t="shared" si="41"/>
        <v/>
      </c>
      <c r="AL313" s="240" t="str">
        <f t="shared" si="41"/>
        <v/>
      </c>
      <c r="AM313" s="240" t="str">
        <f t="shared" si="41"/>
        <v/>
      </c>
      <c r="AN313" s="240" t="str">
        <f t="shared" si="41"/>
        <v/>
      </c>
      <c r="AO313" s="240" t="str">
        <f t="shared" si="41"/>
        <v/>
      </c>
      <c r="AP313" s="240" t="str">
        <f t="shared" si="41"/>
        <v/>
      </c>
      <c r="AQ313" s="240" t="str">
        <f t="shared" si="41"/>
        <v/>
      </c>
      <c r="AR313" s="240" t="str">
        <f t="shared" si="41"/>
        <v/>
      </c>
      <c r="AS313" s="240" t="str">
        <f t="shared" si="41"/>
        <v/>
      </c>
      <c r="AT313" s="240" t="str">
        <f t="shared" si="41"/>
        <v/>
      </c>
      <c r="AU313" s="240" t="str">
        <f t="shared" si="41"/>
        <v/>
      </c>
      <c r="AV313" s="240" t="str">
        <f t="shared" si="41"/>
        <v/>
      </c>
      <c r="AW313" s="240" t="str">
        <f t="shared" si="41"/>
        <v/>
      </c>
      <c r="AX313" s="240" t="str">
        <f t="shared" si="41"/>
        <v/>
      </c>
      <c r="AY313" s="240" t="str">
        <f t="shared" si="41"/>
        <v/>
      </c>
      <c r="AZ313" s="240" t="str">
        <f t="shared" si="41"/>
        <v/>
      </c>
      <c r="BA313" s="240" t="str">
        <f t="shared" si="41"/>
        <v/>
      </c>
      <c r="BB313" s="240" t="str">
        <f t="shared" si="41"/>
        <v/>
      </c>
      <c r="BC313" s="240" t="str">
        <f t="shared" si="41"/>
        <v/>
      </c>
      <c r="BD313" s="240" t="str">
        <f t="shared" si="41"/>
        <v/>
      </c>
      <c r="BE313" s="240" t="str">
        <f t="shared" si="41"/>
        <v/>
      </c>
      <c r="BF313" s="240" t="str">
        <f t="shared" si="41"/>
        <v/>
      </c>
      <c r="BG313" s="240" t="str">
        <f t="shared" si="41"/>
        <v/>
      </c>
      <c r="BH313" s="240" t="str">
        <f t="shared" si="41"/>
        <v/>
      </c>
      <c r="BI313" s="240" t="str">
        <f t="shared" si="41"/>
        <v/>
      </c>
      <c r="BJ313" s="240" t="str">
        <f t="shared" si="41"/>
        <v/>
      </c>
      <c r="BK313" s="240" t="str">
        <f t="shared" si="41"/>
        <v/>
      </c>
      <c r="BL313" s="240" t="str">
        <f t="shared" si="41"/>
        <v/>
      </c>
      <c r="BM313" s="240" t="str">
        <f t="shared" si="41"/>
        <v/>
      </c>
      <c r="BN313" s="240" t="str">
        <f t="shared" si="41"/>
        <v/>
      </c>
      <c r="BO313" s="240" t="str">
        <f t="shared" si="41"/>
        <v/>
      </c>
      <c r="BP313" s="240" t="str">
        <f t="shared" si="41"/>
        <v/>
      </c>
      <c r="BQ313" s="240" t="str">
        <f t="shared" si="41"/>
        <v/>
      </c>
      <c r="BR313" s="240" t="str">
        <f t="shared" si="41"/>
        <v/>
      </c>
      <c r="BS313" s="240" t="str">
        <f t="shared" si="41"/>
        <v/>
      </c>
    </row>
    <row r="314" spans="1:71" s="234" customFormat="1" ht="20.25" customHeight="1">
      <c r="A314" s="179" t="s">
        <v>161</v>
      </c>
      <c r="B314" s="1"/>
      <c r="C314" s="3"/>
      <c r="D314" s="3"/>
      <c r="E314" s="3"/>
      <c r="F314" s="3"/>
      <c r="G314" s="3"/>
      <c r="H314" s="210"/>
      <c r="I314" s="56" t="s">
        <v>91</v>
      </c>
      <c r="J314" s="57"/>
      <c r="K314" s="65"/>
      <c r="L314" s="59" t="str">
        <f>IF(ISBLANK(L$95),"",L$95)</f>
        <v>高度急性期</v>
      </c>
      <c r="M314" s="243" t="str">
        <f t="shared" ref="M314:BS314" si="42">IF(ISBLANK(M$95),"",M$95)</f>
        <v>高度急性期</v>
      </c>
      <c r="N314" s="59" t="str">
        <f t="shared" si="42"/>
        <v>高度急性期</v>
      </c>
      <c r="O314" s="59" t="str">
        <f t="shared" si="42"/>
        <v>高度急性期</v>
      </c>
      <c r="P314" s="59" t="str">
        <f t="shared" si="42"/>
        <v>急性期</v>
      </c>
      <c r="Q314" s="59" t="str">
        <f t="shared" si="42"/>
        <v>急性期</v>
      </c>
      <c r="R314" s="59" t="str">
        <f t="shared" si="42"/>
        <v>高度急性期</v>
      </c>
      <c r="S314" s="59" t="str">
        <f t="shared" si="42"/>
        <v>高度急性期</v>
      </c>
      <c r="T314" s="59" t="str">
        <f t="shared" si="42"/>
        <v>高度急性期</v>
      </c>
      <c r="U314" s="59" t="str">
        <f t="shared" si="42"/>
        <v>高度急性期</v>
      </c>
      <c r="V314" s="59" t="str">
        <f t="shared" si="42"/>
        <v>高度急性期</v>
      </c>
      <c r="W314" s="59" t="str">
        <f t="shared" si="42"/>
        <v>高度急性期</v>
      </c>
      <c r="X314" s="59" t="str">
        <f t="shared" si="42"/>
        <v>急性期</v>
      </c>
      <c r="Y314" s="59" t="str">
        <f t="shared" si="42"/>
        <v>高度急性期</v>
      </c>
      <c r="Z314" s="59" t="str">
        <f t="shared" si="42"/>
        <v>高度急性期</v>
      </c>
      <c r="AA314" s="59" t="str">
        <f t="shared" si="42"/>
        <v>高度急性期</v>
      </c>
      <c r="AB314" s="59" t="str">
        <f t="shared" si="42"/>
        <v>高度急性期</v>
      </c>
      <c r="AC314" s="59" t="str">
        <f t="shared" si="42"/>
        <v/>
      </c>
      <c r="AD314" s="59" t="str">
        <f t="shared" si="42"/>
        <v/>
      </c>
      <c r="AE314" s="59" t="str">
        <f t="shared" si="42"/>
        <v/>
      </c>
      <c r="AF314" s="59" t="str">
        <f t="shared" si="42"/>
        <v/>
      </c>
      <c r="AG314" s="59" t="str">
        <f t="shared" si="42"/>
        <v/>
      </c>
      <c r="AH314" s="59" t="str">
        <f t="shared" si="42"/>
        <v/>
      </c>
      <c r="AI314" s="59" t="str">
        <f t="shared" si="42"/>
        <v/>
      </c>
      <c r="AJ314" s="59" t="str">
        <f t="shared" si="42"/>
        <v/>
      </c>
      <c r="AK314" s="59" t="str">
        <f t="shared" si="42"/>
        <v/>
      </c>
      <c r="AL314" s="59" t="str">
        <f t="shared" si="42"/>
        <v/>
      </c>
      <c r="AM314" s="59" t="str">
        <f t="shared" si="42"/>
        <v/>
      </c>
      <c r="AN314" s="59" t="str">
        <f t="shared" si="42"/>
        <v/>
      </c>
      <c r="AO314" s="59" t="str">
        <f t="shared" si="42"/>
        <v/>
      </c>
      <c r="AP314" s="59" t="str">
        <f t="shared" si="42"/>
        <v/>
      </c>
      <c r="AQ314" s="59" t="str">
        <f t="shared" si="42"/>
        <v/>
      </c>
      <c r="AR314" s="59" t="str">
        <f t="shared" si="42"/>
        <v/>
      </c>
      <c r="AS314" s="59" t="str">
        <f t="shared" si="42"/>
        <v/>
      </c>
      <c r="AT314" s="59" t="str">
        <f t="shared" si="42"/>
        <v/>
      </c>
      <c r="AU314" s="59" t="str">
        <f t="shared" si="42"/>
        <v/>
      </c>
      <c r="AV314" s="59" t="str">
        <f t="shared" si="42"/>
        <v/>
      </c>
      <c r="AW314" s="59" t="str">
        <f t="shared" si="42"/>
        <v/>
      </c>
      <c r="AX314" s="59" t="str">
        <f t="shared" si="42"/>
        <v/>
      </c>
      <c r="AY314" s="59" t="str">
        <f t="shared" si="42"/>
        <v/>
      </c>
      <c r="AZ314" s="59" t="str">
        <f t="shared" si="42"/>
        <v/>
      </c>
      <c r="BA314" s="59" t="str">
        <f t="shared" si="42"/>
        <v/>
      </c>
      <c r="BB314" s="59" t="str">
        <f t="shared" si="42"/>
        <v/>
      </c>
      <c r="BC314" s="59" t="str">
        <f t="shared" si="42"/>
        <v/>
      </c>
      <c r="BD314" s="59" t="str">
        <f t="shared" si="42"/>
        <v/>
      </c>
      <c r="BE314" s="59" t="str">
        <f t="shared" si="42"/>
        <v/>
      </c>
      <c r="BF314" s="59" t="str">
        <f t="shared" si="42"/>
        <v/>
      </c>
      <c r="BG314" s="59" t="str">
        <f t="shared" si="42"/>
        <v/>
      </c>
      <c r="BH314" s="59" t="str">
        <f t="shared" si="42"/>
        <v/>
      </c>
      <c r="BI314" s="59" t="str">
        <f t="shared" si="42"/>
        <v/>
      </c>
      <c r="BJ314" s="59" t="str">
        <f t="shared" si="42"/>
        <v/>
      </c>
      <c r="BK314" s="59" t="str">
        <f t="shared" si="42"/>
        <v/>
      </c>
      <c r="BL314" s="59" t="str">
        <f t="shared" si="42"/>
        <v/>
      </c>
      <c r="BM314" s="59" t="str">
        <f t="shared" si="42"/>
        <v/>
      </c>
      <c r="BN314" s="59" t="str">
        <f t="shared" si="42"/>
        <v/>
      </c>
      <c r="BO314" s="59" t="str">
        <f t="shared" si="42"/>
        <v/>
      </c>
      <c r="BP314" s="59" t="str">
        <f t="shared" si="42"/>
        <v/>
      </c>
      <c r="BQ314" s="59" t="str">
        <f t="shared" si="42"/>
        <v/>
      </c>
      <c r="BR314" s="59" t="str">
        <f t="shared" si="42"/>
        <v/>
      </c>
      <c r="BS314" s="59" t="str">
        <f t="shared" si="42"/>
        <v/>
      </c>
    </row>
    <row r="315" spans="1:71" s="67" customFormat="1" ht="34.5" customHeight="1">
      <c r="A315" s="181" t="s">
        <v>315</v>
      </c>
      <c r="B315" s="68"/>
      <c r="C315" s="366" t="s">
        <v>316</v>
      </c>
      <c r="D315" s="310" t="s">
        <v>317</v>
      </c>
      <c r="E315" s="322"/>
      <c r="F315" s="322"/>
      <c r="G315" s="322"/>
      <c r="H315" s="311"/>
      <c r="I315" s="338" t="s">
        <v>318</v>
      </c>
      <c r="J315" s="105">
        <f t="shared" ref="J315:J320" si="43">IF(SUM(L315:BS315)=0,IF(COUNTIF(L315:BS315,"未確認")&gt;0,"未確認",IF(COUNTIF(L315:BS315,"~*")&gt;0,"*",SUM(L315:BS315))),SUM(L315:BS315))</f>
        <v>17838</v>
      </c>
      <c r="K315" s="66" t="str">
        <f t="shared" ref="K315:K320" si="44">IF(OR(COUNTIF(L315:BS315,"未確認")&gt;0,COUNTIF(L315:BS315,"~*")&gt;0),"※","")</f>
        <v/>
      </c>
      <c r="L315" s="108">
        <v>1586</v>
      </c>
      <c r="M315" s="247">
        <v>882</v>
      </c>
      <c r="N315" s="247">
        <v>1162</v>
      </c>
      <c r="O315" s="247">
        <v>1057</v>
      </c>
      <c r="P315" s="247">
        <v>1748</v>
      </c>
      <c r="Q315" s="247">
        <v>715</v>
      </c>
      <c r="R315" s="247">
        <v>1181</v>
      </c>
      <c r="S315" s="247">
        <v>1577</v>
      </c>
      <c r="T315" s="247">
        <v>1069</v>
      </c>
      <c r="U315" s="247">
        <v>1347</v>
      </c>
      <c r="V315" s="247">
        <v>1574</v>
      </c>
      <c r="W315" s="247">
        <v>1341</v>
      </c>
      <c r="X315" s="247">
        <v>601</v>
      </c>
      <c r="Y315" s="247">
        <v>246</v>
      </c>
      <c r="Z315" s="247">
        <v>716</v>
      </c>
      <c r="AA315" s="247">
        <v>875</v>
      </c>
      <c r="AB315" s="247">
        <v>161</v>
      </c>
      <c r="AC315" s="247"/>
      <c r="AD315" s="247"/>
      <c r="AE315" s="247"/>
      <c r="AF315" s="247"/>
      <c r="AG315" s="247"/>
      <c r="AH315" s="247"/>
      <c r="AI315" s="247"/>
      <c r="AJ315" s="247"/>
      <c r="AK315" s="247"/>
      <c r="AL315" s="247"/>
      <c r="AM315" s="247"/>
      <c r="AN315" s="247"/>
      <c r="AO315" s="247"/>
      <c r="AP315" s="247"/>
      <c r="AQ315" s="247"/>
      <c r="AR315" s="247"/>
      <c r="AS315" s="247"/>
      <c r="AT315" s="247"/>
      <c r="AU315" s="247"/>
      <c r="AV315" s="247"/>
      <c r="AW315" s="247"/>
      <c r="AX315" s="247"/>
      <c r="AY315" s="247"/>
      <c r="AZ315" s="247"/>
      <c r="BA315" s="247"/>
      <c r="BB315" s="247"/>
      <c r="BC315" s="247"/>
      <c r="BD315" s="247"/>
      <c r="BE315" s="247"/>
      <c r="BF315" s="247"/>
      <c r="BG315" s="247"/>
      <c r="BH315" s="247"/>
      <c r="BI315" s="247"/>
      <c r="BJ315" s="247"/>
      <c r="BK315" s="247"/>
      <c r="BL315" s="247"/>
      <c r="BM315" s="247"/>
      <c r="BN315" s="247"/>
      <c r="BO315" s="247"/>
      <c r="BP315" s="247"/>
      <c r="BQ315" s="247"/>
      <c r="BR315" s="247"/>
      <c r="BS315" s="247"/>
    </row>
    <row r="316" spans="1:71" s="67" customFormat="1" ht="34.5" customHeight="1">
      <c r="A316" s="181" t="s">
        <v>319</v>
      </c>
      <c r="B316" s="68"/>
      <c r="C316" s="388"/>
      <c r="D316" s="372"/>
      <c r="E316" s="296" t="s">
        <v>320</v>
      </c>
      <c r="F316" s="297"/>
      <c r="G316" s="297"/>
      <c r="H316" s="298"/>
      <c r="I316" s="370"/>
      <c r="J316" s="105">
        <f t="shared" si="43"/>
        <v>13645</v>
      </c>
      <c r="K316" s="66" t="str">
        <f t="shared" si="44"/>
        <v/>
      </c>
      <c r="L316" s="108">
        <v>1387</v>
      </c>
      <c r="M316" s="247">
        <v>620</v>
      </c>
      <c r="N316" s="247">
        <v>870</v>
      </c>
      <c r="O316" s="247">
        <v>746</v>
      </c>
      <c r="P316" s="247">
        <v>1315</v>
      </c>
      <c r="Q316" s="247">
        <v>557</v>
      </c>
      <c r="R316" s="247">
        <v>940</v>
      </c>
      <c r="S316" s="247">
        <v>1114</v>
      </c>
      <c r="T316" s="247">
        <v>834</v>
      </c>
      <c r="U316" s="247">
        <v>1152</v>
      </c>
      <c r="V316" s="247">
        <v>1335</v>
      </c>
      <c r="W316" s="247">
        <v>1045</v>
      </c>
      <c r="X316" s="247">
        <v>496</v>
      </c>
      <c r="Y316" s="247">
        <v>129</v>
      </c>
      <c r="Z316" s="247">
        <v>394</v>
      </c>
      <c r="AA316" s="247">
        <v>689</v>
      </c>
      <c r="AB316" s="247">
        <v>22</v>
      </c>
      <c r="AC316" s="247"/>
      <c r="AD316" s="247"/>
      <c r="AE316" s="247"/>
      <c r="AF316" s="247"/>
      <c r="AG316" s="247"/>
      <c r="AH316" s="247"/>
      <c r="AI316" s="247"/>
      <c r="AJ316" s="247"/>
      <c r="AK316" s="247"/>
      <c r="AL316" s="247"/>
      <c r="AM316" s="247"/>
      <c r="AN316" s="247"/>
      <c r="AO316" s="247"/>
      <c r="AP316" s="247"/>
      <c r="AQ316" s="247"/>
      <c r="AR316" s="247"/>
      <c r="AS316" s="247"/>
      <c r="AT316" s="247"/>
      <c r="AU316" s="247"/>
      <c r="AV316" s="247"/>
      <c r="AW316" s="247"/>
      <c r="AX316" s="247"/>
      <c r="AY316" s="247"/>
      <c r="AZ316" s="247"/>
      <c r="BA316" s="247"/>
      <c r="BB316" s="247"/>
      <c r="BC316" s="247"/>
      <c r="BD316" s="247"/>
      <c r="BE316" s="247"/>
      <c r="BF316" s="247"/>
      <c r="BG316" s="247"/>
      <c r="BH316" s="247"/>
      <c r="BI316" s="247"/>
      <c r="BJ316" s="247"/>
      <c r="BK316" s="247"/>
      <c r="BL316" s="247"/>
      <c r="BM316" s="247"/>
      <c r="BN316" s="247"/>
      <c r="BO316" s="247"/>
      <c r="BP316" s="247"/>
      <c r="BQ316" s="247"/>
      <c r="BR316" s="247"/>
      <c r="BS316" s="247"/>
    </row>
    <row r="317" spans="1:71" s="67" customFormat="1" ht="34.5" customHeight="1">
      <c r="A317" s="182" t="s">
        <v>321</v>
      </c>
      <c r="B317" s="68"/>
      <c r="C317" s="388"/>
      <c r="D317" s="373"/>
      <c r="E317" s="296" t="s">
        <v>322</v>
      </c>
      <c r="F317" s="297"/>
      <c r="G317" s="297"/>
      <c r="H317" s="298"/>
      <c r="I317" s="370"/>
      <c r="J317" s="105">
        <f t="shared" si="43"/>
        <v>841</v>
      </c>
      <c r="K317" s="66" t="str">
        <f t="shared" si="44"/>
        <v/>
      </c>
      <c r="L317" s="108">
        <v>21</v>
      </c>
      <c r="M317" s="247">
        <v>18</v>
      </c>
      <c r="N317" s="247">
        <v>20</v>
      </c>
      <c r="O317" s="247">
        <v>49</v>
      </c>
      <c r="P317" s="247">
        <v>391</v>
      </c>
      <c r="Q317" s="247">
        <v>98</v>
      </c>
      <c r="R317" s="247">
        <v>14</v>
      </c>
      <c r="S317" s="247">
        <v>22</v>
      </c>
      <c r="T317" s="247">
        <v>7</v>
      </c>
      <c r="U317" s="247">
        <v>32</v>
      </c>
      <c r="V317" s="247">
        <v>51</v>
      </c>
      <c r="W317" s="247">
        <v>85</v>
      </c>
      <c r="X317" s="247">
        <v>10</v>
      </c>
      <c r="Y317" s="247">
        <v>1</v>
      </c>
      <c r="Z317" s="247">
        <v>8</v>
      </c>
      <c r="AA317" s="247">
        <v>13</v>
      </c>
      <c r="AB317" s="247">
        <v>1</v>
      </c>
      <c r="AC317" s="247"/>
      <c r="AD317" s="247"/>
      <c r="AE317" s="247"/>
      <c r="AF317" s="247"/>
      <c r="AG317" s="247"/>
      <c r="AH317" s="247"/>
      <c r="AI317" s="247"/>
      <c r="AJ317" s="247"/>
      <c r="AK317" s="247"/>
      <c r="AL317" s="247"/>
      <c r="AM317" s="247"/>
      <c r="AN317" s="247"/>
      <c r="AO317" s="247"/>
      <c r="AP317" s="247"/>
      <c r="AQ317" s="247"/>
      <c r="AR317" s="247"/>
      <c r="AS317" s="247"/>
      <c r="AT317" s="247"/>
      <c r="AU317" s="247"/>
      <c r="AV317" s="247"/>
      <c r="AW317" s="247"/>
      <c r="AX317" s="247"/>
      <c r="AY317" s="247"/>
      <c r="AZ317" s="247"/>
      <c r="BA317" s="247"/>
      <c r="BB317" s="247"/>
      <c r="BC317" s="247"/>
      <c r="BD317" s="247"/>
      <c r="BE317" s="247"/>
      <c r="BF317" s="247"/>
      <c r="BG317" s="247"/>
      <c r="BH317" s="247"/>
      <c r="BI317" s="247"/>
      <c r="BJ317" s="247"/>
      <c r="BK317" s="247"/>
      <c r="BL317" s="247"/>
      <c r="BM317" s="247"/>
      <c r="BN317" s="247"/>
      <c r="BO317" s="247"/>
      <c r="BP317" s="247"/>
      <c r="BQ317" s="247"/>
      <c r="BR317" s="247"/>
      <c r="BS317" s="247"/>
    </row>
    <row r="318" spans="1:71" s="67" customFormat="1" ht="34.5" customHeight="1">
      <c r="A318" s="182" t="s">
        <v>323</v>
      </c>
      <c r="B318" s="68"/>
      <c r="C318" s="388"/>
      <c r="D318" s="374"/>
      <c r="E318" s="296" t="s">
        <v>324</v>
      </c>
      <c r="F318" s="297"/>
      <c r="G318" s="297"/>
      <c r="H318" s="298"/>
      <c r="I318" s="370"/>
      <c r="J318" s="105">
        <f t="shared" si="43"/>
        <v>3352</v>
      </c>
      <c r="K318" s="66" t="str">
        <f t="shared" si="44"/>
        <v/>
      </c>
      <c r="L318" s="108">
        <v>178</v>
      </c>
      <c r="M318" s="247">
        <v>244</v>
      </c>
      <c r="N318" s="247">
        <v>272</v>
      </c>
      <c r="O318" s="247">
        <v>262</v>
      </c>
      <c r="P318" s="247">
        <v>42</v>
      </c>
      <c r="Q318" s="247">
        <v>60</v>
      </c>
      <c r="R318" s="247">
        <v>227</v>
      </c>
      <c r="S318" s="247">
        <v>441</v>
      </c>
      <c r="T318" s="247">
        <v>228</v>
      </c>
      <c r="U318" s="247">
        <v>163</v>
      </c>
      <c r="V318" s="247">
        <v>188</v>
      </c>
      <c r="W318" s="247">
        <v>211</v>
      </c>
      <c r="X318" s="247">
        <v>95</v>
      </c>
      <c r="Y318" s="247">
        <v>116</v>
      </c>
      <c r="Z318" s="247">
        <v>314</v>
      </c>
      <c r="AA318" s="247">
        <v>173</v>
      </c>
      <c r="AB318" s="247">
        <v>138</v>
      </c>
      <c r="AC318" s="247"/>
      <c r="AD318" s="247"/>
      <c r="AE318" s="247"/>
      <c r="AF318" s="247"/>
      <c r="AG318" s="247"/>
      <c r="AH318" s="247"/>
      <c r="AI318" s="247"/>
      <c r="AJ318" s="247"/>
      <c r="AK318" s="247"/>
      <c r="AL318" s="247"/>
      <c r="AM318" s="247"/>
      <c r="AN318" s="247"/>
      <c r="AO318" s="247"/>
      <c r="AP318" s="247"/>
      <c r="AQ318" s="247"/>
      <c r="AR318" s="247"/>
      <c r="AS318" s="247"/>
      <c r="AT318" s="247"/>
      <c r="AU318" s="247"/>
      <c r="AV318" s="247"/>
      <c r="AW318" s="247"/>
      <c r="AX318" s="247"/>
      <c r="AY318" s="247"/>
      <c r="AZ318" s="247"/>
      <c r="BA318" s="247"/>
      <c r="BB318" s="247"/>
      <c r="BC318" s="247"/>
      <c r="BD318" s="247"/>
      <c r="BE318" s="247"/>
      <c r="BF318" s="247"/>
      <c r="BG318" s="247"/>
      <c r="BH318" s="247"/>
      <c r="BI318" s="247"/>
      <c r="BJ318" s="247"/>
      <c r="BK318" s="247"/>
      <c r="BL318" s="247"/>
      <c r="BM318" s="247"/>
      <c r="BN318" s="247"/>
      <c r="BO318" s="247"/>
      <c r="BP318" s="247"/>
      <c r="BQ318" s="247"/>
      <c r="BR318" s="247"/>
      <c r="BS318" s="247"/>
    </row>
    <row r="319" spans="1:71" s="67" customFormat="1" ht="34.5" customHeight="1">
      <c r="A319" s="182" t="s">
        <v>325</v>
      </c>
      <c r="B319" s="1"/>
      <c r="C319" s="388"/>
      <c r="D319" s="296" t="s">
        <v>326</v>
      </c>
      <c r="E319" s="297"/>
      <c r="F319" s="297"/>
      <c r="G319" s="297"/>
      <c r="H319" s="298"/>
      <c r="I319" s="370"/>
      <c r="J319" s="105">
        <f t="shared" si="43"/>
        <v>170704</v>
      </c>
      <c r="K319" s="66" t="str">
        <f t="shared" si="44"/>
        <v/>
      </c>
      <c r="L319" s="108">
        <v>14262</v>
      </c>
      <c r="M319" s="247">
        <v>5184</v>
      </c>
      <c r="N319" s="247">
        <v>15268</v>
      </c>
      <c r="O319" s="247">
        <v>7064</v>
      </c>
      <c r="P319" s="247">
        <v>10349</v>
      </c>
      <c r="Q319" s="247">
        <v>5245</v>
      </c>
      <c r="R319" s="247">
        <v>16189</v>
      </c>
      <c r="S319" s="247">
        <v>15772</v>
      </c>
      <c r="T319" s="247">
        <v>16519</v>
      </c>
      <c r="U319" s="247">
        <v>13124</v>
      </c>
      <c r="V319" s="247">
        <v>15932</v>
      </c>
      <c r="W319" s="247">
        <v>16147</v>
      </c>
      <c r="X319" s="247">
        <v>9724</v>
      </c>
      <c r="Y319" s="247">
        <v>2289</v>
      </c>
      <c r="Z319" s="247">
        <v>2032</v>
      </c>
      <c r="AA319" s="247">
        <v>2294</v>
      </c>
      <c r="AB319" s="247">
        <v>3310</v>
      </c>
      <c r="AC319" s="247"/>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7"/>
      <c r="AY319" s="247"/>
      <c r="AZ319" s="247"/>
      <c r="BA319" s="247"/>
      <c r="BB319" s="247"/>
      <c r="BC319" s="247"/>
      <c r="BD319" s="247"/>
      <c r="BE319" s="247"/>
      <c r="BF319" s="247"/>
      <c r="BG319" s="247"/>
      <c r="BH319" s="247"/>
      <c r="BI319" s="247"/>
      <c r="BJ319" s="247"/>
      <c r="BK319" s="247"/>
      <c r="BL319" s="247"/>
      <c r="BM319" s="247"/>
      <c r="BN319" s="247"/>
      <c r="BO319" s="247"/>
      <c r="BP319" s="247"/>
      <c r="BQ319" s="247"/>
      <c r="BR319" s="247"/>
      <c r="BS319" s="247"/>
    </row>
    <row r="320" spans="1:71" s="67" customFormat="1" ht="34.5" customHeight="1">
      <c r="A320" s="182" t="s">
        <v>327</v>
      </c>
      <c r="B320" s="96"/>
      <c r="C320" s="388"/>
      <c r="D320" s="296" t="s">
        <v>328</v>
      </c>
      <c r="E320" s="297"/>
      <c r="F320" s="297"/>
      <c r="G320" s="297"/>
      <c r="H320" s="298"/>
      <c r="I320" s="371"/>
      <c r="J320" s="105">
        <f t="shared" si="43"/>
        <v>17855</v>
      </c>
      <c r="K320" s="66" t="str">
        <f t="shared" si="44"/>
        <v/>
      </c>
      <c r="L320" s="108">
        <v>1592</v>
      </c>
      <c r="M320" s="247">
        <v>892</v>
      </c>
      <c r="N320" s="247">
        <v>1165</v>
      </c>
      <c r="O320" s="247">
        <v>1061</v>
      </c>
      <c r="P320" s="247">
        <v>1757</v>
      </c>
      <c r="Q320" s="247">
        <v>717</v>
      </c>
      <c r="R320" s="247">
        <v>1186</v>
      </c>
      <c r="S320" s="247">
        <v>1585</v>
      </c>
      <c r="T320" s="247">
        <v>1073</v>
      </c>
      <c r="U320" s="247">
        <v>1316</v>
      </c>
      <c r="V320" s="247">
        <v>1577</v>
      </c>
      <c r="W320" s="247">
        <v>1344</v>
      </c>
      <c r="X320" s="247">
        <v>598</v>
      </c>
      <c r="Y320" s="247">
        <v>246</v>
      </c>
      <c r="Z320" s="247">
        <v>714</v>
      </c>
      <c r="AA320" s="247">
        <v>872</v>
      </c>
      <c r="AB320" s="247">
        <v>160</v>
      </c>
      <c r="AC320" s="247"/>
      <c r="AD320" s="247"/>
      <c r="AE320" s="247"/>
      <c r="AF320" s="247"/>
      <c r="AG320" s="247"/>
      <c r="AH320" s="247"/>
      <c r="AI320" s="247"/>
      <c r="AJ320" s="247"/>
      <c r="AK320" s="247"/>
      <c r="AL320" s="247"/>
      <c r="AM320" s="247"/>
      <c r="AN320" s="247"/>
      <c r="AO320" s="247"/>
      <c r="AP320" s="247"/>
      <c r="AQ320" s="247"/>
      <c r="AR320" s="247"/>
      <c r="AS320" s="247"/>
      <c r="AT320" s="247"/>
      <c r="AU320" s="247"/>
      <c r="AV320" s="247"/>
      <c r="AW320" s="247"/>
      <c r="AX320" s="247"/>
      <c r="AY320" s="247"/>
      <c r="AZ320" s="247"/>
      <c r="BA320" s="247"/>
      <c r="BB320" s="247"/>
      <c r="BC320" s="247"/>
      <c r="BD320" s="247"/>
      <c r="BE320" s="247"/>
      <c r="BF320" s="247"/>
      <c r="BG320" s="247"/>
      <c r="BH320" s="247"/>
      <c r="BI320" s="247"/>
      <c r="BJ320" s="247"/>
      <c r="BK320" s="247"/>
      <c r="BL320" s="247"/>
      <c r="BM320" s="247"/>
      <c r="BN320" s="247"/>
      <c r="BO320" s="247"/>
      <c r="BP320" s="247"/>
      <c r="BQ320" s="247"/>
      <c r="BR320" s="247"/>
      <c r="BS320" s="247"/>
    </row>
    <row r="321" spans="1:71" s="74" customFormat="1">
      <c r="A321" s="176"/>
      <c r="B321" s="14"/>
      <c r="C321" s="174"/>
      <c r="D321" s="14"/>
      <c r="E321" s="14"/>
      <c r="F321" s="14"/>
      <c r="G321" s="14"/>
      <c r="H321" s="10"/>
      <c r="I321" s="10"/>
      <c r="J321" s="71"/>
      <c r="K321" s="72"/>
      <c r="L321" s="73"/>
      <c r="M321" s="73"/>
      <c r="N321" s="73"/>
      <c r="O321" s="73"/>
      <c r="P321" s="73"/>
      <c r="Q321" s="73"/>
    </row>
    <row r="322" spans="1:71" s="67" customFormat="1">
      <c r="A322" s="176"/>
      <c r="B322" s="68"/>
      <c r="C322" s="52"/>
      <c r="D322" s="52"/>
      <c r="E322" s="52"/>
      <c r="F322" s="52"/>
      <c r="G322" s="52"/>
      <c r="H322" s="75"/>
      <c r="I322" s="75"/>
      <c r="J322" s="71"/>
      <c r="K322" s="72"/>
      <c r="L322" s="73"/>
      <c r="M322" s="73"/>
      <c r="N322" s="73"/>
      <c r="O322" s="73"/>
      <c r="P322" s="73"/>
      <c r="Q322" s="73"/>
    </row>
    <row r="323" spans="1:71" s="74" customFormat="1">
      <c r="A323" s="176"/>
      <c r="B323" s="96"/>
      <c r="C323" s="134"/>
      <c r="D323" s="3"/>
      <c r="E323" s="3"/>
      <c r="F323" s="3"/>
      <c r="H323" s="210"/>
      <c r="I323" s="210"/>
      <c r="J323" s="51"/>
      <c r="K323" s="24"/>
      <c r="L323" s="86"/>
      <c r="M323" s="86"/>
      <c r="N323" s="86"/>
      <c r="O323" s="86"/>
      <c r="P323" s="86"/>
      <c r="Q323" s="86"/>
    </row>
    <row r="324" spans="1:71" s="74" customFormat="1">
      <c r="A324" s="176"/>
      <c r="B324" s="36" t="s">
        <v>329</v>
      </c>
      <c r="C324" s="85"/>
      <c r="D324" s="85"/>
      <c r="E324" s="85"/>
      <c r="F324" s="85"/>
      <c r="G324" s="85"/>
      <c r="H324" s="10"/>
      <c r="I324" s="10"/>
      <c r="J324" s="51"/>
      <c r="K324" s="24"/>
      <c r="L324" s="86"/>
      <c r="M324" s="86"/>
      <c r="N324" s="86"/>
      <c r="O324" s="86"/>
      <c r="P324" s="86"/>
      <c r="Q324" s="86"/>
    </row>
    <row r="325" spans="1:71">
      <c r="A325" s="176"/>
      <c r="B325" s="14"/>
      <c r="C325" s="14"/>
      <c r="D325" s="14"/>
      <c r="E325" s="14"/>
      <c r="F325" s="14"/>
      <c r="G325" s="14"/>
      <c r="H325" s="10"/>
      <c r="I325" s="10"/>
      <c r="L325" s="173"/>
      <c r="M325" s="173"/>
      <c r="N325" s="173"/>
      <c r="O325" s="173"/>
      <c r="P325" s="173"/>
      <c r="Q325" s="173"/>
      <c r="R325" s="8"/>
      <c r="S325" s="8"/>
      <c r="T325" s="8"/>
      <c r="U325" s="8"/>
      <c r="V325" s="8"/>
    </row>
    <row r="326" spans="1:71" s="234" customFormat="1" ht="34.5" customHeight="1">
      <c r="A326" s="176"/>
      <c r="B326" s="14"/>
      <c r="C326" s="3"/>
      <c r="D326" s="3"/>
      <c r="E326" s="3"/>
      <c r="F326" s="3"/>
      <c r="G326" s="3"/>
      <c r="H326" s="210"/>
      <c r="I326" s="210"/>
      <c r="J326" s="63" t="s">
        <v>90</v>
      </c>
      <c r="K326" s="64"/>
      <c r="L326" s="239" t="str">
        <f>IF(ISBLANK(L$9),"",L$9)</f>
        <v>2階西病棟</v>
      </c>
      <c r="M326" s="242" t="str">
        <f t="shared" ref="M326:BS326" si="45">IF(ISBLANK(M$9),"",M$9)</f>
        <v>2階東病棟</v>
      </c>
      <c r="N326" s="240" t="str">
        <f t="shared" si="45"/>
        <v>3階西病棟</v>
      </c>
      <c r="O326" s="240" t="str">
        <f t="shared" si="45"/>
        <v>3階東病棟</v>
      </c>
      <c r="P326" s="240" t="str">
        <f t="shared" si="45"/>
        <v>4階西病棟</v>
      </c>
      <c r="Q326" s="240" t="str">
        <f t="shared" si="45"/>
        <v>4階東病棟</v>
      </c>
      <c r="R326" s="240" t="str">
        <f t="shared" si="45"/>
        <v>5階西病棟</v>
      </c>
      <c r="S326" s="240" t="str">
        <f t="shared" si="45"/>
        <v>5階東病棟</v>
      </c>
      <c r="T326" s="240" t="str">
        <f t="shared" si="45"/>
        <v>6階西病棟</v>
      </c>
      <c r="U326" s="240" t="str">
        <f t="shared" si="45"/>
        <v>6階東病棟</v>
      </c>
      <c r="V326" s="240" t="str">
        <f t="shared" si="45"/>
        <v>7階西病棟</v>
      </c>
      <c r="W326" s="240" t="str">
        <f t="shared" si="45"/>
        <v>7階東病棟</v>
      </c>
      <c r="X326" s="240" t="str">
        <f t="shared" si="45"/>
        <v>8階東病棟</v>
      </c>
      <c r="Y326" s="240" t="str">
        <f t="shared" si="45"/>
        <v>GCU</v>
      </c>
      <c r="Z326" s="240" t="str">
        <f t="shared" si="45"/>
        <v>HCU</v>
      </c>
      <c r="AA326" s="240" t="str">
        <f t="shared" si="45"/>
        <v>ICU</v>
      </c>
      <c r="AB326" s="240" t="str">
        <f t="shared" si="45"/>
        <v>NICU</v>
      </c>
      <c r="AC326" s="240" t="str">
        <f t="shared" si="45"/>
        <v/>
      </c>
      <c r="AD326" s="240" t="str">
        <f t="shared" si="45"/>
        <v/>
      </c>
      <c r="AE326" s="240" t="str">
        <f t="shared" si="45"/>
        <v/>
      </c>
      <c r="AF326" s="240" t="str">
        <f t="shared" si="45"/>
        <v/>
      </c>
      <c r="AG326" s="240" t="str">
        <f t="shared" si="45"/>
        <v/>
      </c>
      <c r="AH326" s="240" t="str">
        <f t="shared" si="45"/>
        <v/>
      </c>
      <c r="AI326" s="240" t="str">
        <f t="shared" si="45"/>
        <v/>
      </c>
      <c r="AJ326" s="240" t="str">
        <f t="shared" si="45"/>
        <v/>
      </c>
      <c r="AK326" s="240" t="str">
        <f t="shared" si="45"/>
        <v/>
      </c>
      <c r="AL326" s="240" t="str">
        <f t="shared" si="45"/>
        <v/>
      </c>
      <c r="AM326" s="240" t="str">
        <f t="shared" si="45"/>
        <v/>
      </c>
      <c r="AN326" s="240" t="str">
        <f t="shared" si="45"/>
        <v/>
      </c>
      <c r="AO326" s="240" t="str">
        <f t="shared" si="45"/>
        <v/>
      </c>
      <c r="AP326" s="240" t="str">
        <f t="shared" si="45"/>
        <v/>
      </c>
      <c r="AQ326" s="240" t="str">
        <f t="shared" si="45"/>
        <v/>
      </c>
      <c r="AR326" s="240" t="str">
        <f t="shared" si="45"/>
        <v/>
      </c>
      <c r="AS326" s="240" t="str">
        <f t="shared" si="45"/>
        <v/>
      </c>
      <c r="AT326" s="240" t="str">
        <f t="shared" si="45"/>
        <v/>
      </c>
      <c r="AU326" s="240" t="str">
        <f t="shared" si="45"/>
        <v/>
      </c>
      <c r="AV326" s="240" t="str">
        <f t="shared" si="45"/>
        <v/>
      </c>
      <c r="AW326" s="240" t="str">
        <f t="shared" si="45"/>
        <v/>
      </c>
      <c r="AX326" s="240" t="str">
        <f t="shared" si="45"/>
        <v/>
      </c>
      <c r="AY326" s="240" t="str">
        <f t="shared" si="45"/>
        <v/>
      </c>
      <c r="AZ326" s="240" t="str">
        <f t="shared" si="45"/>
        <v/>
      </c>
      <c r="BA326" s="240" t="str">
        <f t="shared" si="45"/>
        <v/>
      </c>
      <c r="BB326" s="240" t="str">
        <f t="shared" si="45"/>
        <v/>
      </c>
      <c r="BC326" s="240" t="str">
        <f t="shared" si="45"/>
        <v/>
      </c>
      <c r="BD326" s="240" t="str">
        <f t="shared" si="45"/>
        <v/>
      </c>
      <c r="BE326" s="240" t="str">
        <f t="shared" si="45"/>
        <v/>
      </c>
      <c r="BF326" s="240" t="str">
        <f t="shared" si="45"/>
        <v/>
      </c>
      <c r="BG326" s="240" t="str">
        <f t="shared" si="45"/>
        <v/>
      </c>
      <c r="BH326" s="240" t="str">
        <f t="shared" si="45"/>
        <v/>
      </c>
      <c r="BI326" s="240" t="str">
        <f t="shared" si="45"/>
        <v/>
      </c>
      <c r="BJ326" s="240" t="str">
        <f t="shared" si="45"/>
        <v/>
      </c>
      <c r="BK326" s="240" t="str">
        <f t="shared" si="45"/>
        <v/>
      </c>
      <c r="BL326" s="240" t="str">
        <f t="shared" si="45"/>
        <v/>
      </c>
      <c r="BM326" s="240" t="str">
        <f t="shared" si="45"/>
        <v/>
      </c>
      <c r="BN326" s="240" t="str">
        <f t="shared" si="45"/>
        <v/>
      </c>
      <c r="BO326" s="240" t="str">
        <f t="shared" si="45"/>
        <v/>
      </c>
      <c r="BP326" s="240" t="str">
        <f t="shared" si="45"/>
        <v/>
      </c>
      <c r="BQ326" s="240" t="str">
        <f t="shared" si="45"/>
        <v/>
      </c>
      <c r="BR326" s="240" t="str">
        <f t="shared" si="45"/>
        <v/>
      </c>
      <c r="BS326" s="240" t="str">
        <f t="shared" si="45"/>
        <v/>
      </c>
    </row>
    <row r="327" spans="1:71" s="234" customFormat="1" ht="20.25" customHeight="1">
      <c r="A327" s="176"/>
      <c r="B327" s="1"/>
      <c r="C327" s="52"/>
      <c r="D327" s="3"/>
      <c r="E327" s="3"/>
      <c r="F327" s="3"/>
      <c r="G327" s="3"/>
      <c r="H327" s="210"/>
      <c r="I327" s="56" t="s">
        <v>91</v>
      </c>
      <c r="J327" s="57"/>
      <c r="K327" s="65"/>
      <c r="L327" s="59" t="str">
        <f>IF(ISBLANK(L$95),"",L$95)</f>
        <v>高度急性期</v>
      </c>
      <c r="M327" s="243" t="str">
        <f t="shared" ref="M327:BS327" si="46">IF(ISBLANK(M$95),"",M$95)</f>
        <v>高度急性期</v>
      </c>
      <c r="N327" s="59" t="str">
        <f t="shared" si="46"/>
        <v>高度急性期</v>
      </c>
      <c r="O327" s="59" t="str">
        <f t="shared" si="46"/>
        <v>高度急性期</v>
      </c>
      <c r="P327" s="59" t="str">
        <f t="shared" si="46"/>
        <v>急性期</v>
      </c>
      <c r="Q327" s="59" t="str">
        <f t="shared" si="46"/>
        <v>急性期</v>
      </c>
      <c r="R327" s="59" t="str">
        <f t="shared" si="46"/>
        <v>高度急性期</v>
      </c>
      <c r="S327" s="59" t="str">
        <f t="shared" si="46"/>
        <v>高度急性期</v>
      </c>
      <c r="T327" s="59" t="str">
        <f t="shared" si="46"/>
        <v>高度急性期</v>
      </c>
      <c r="U327" s="59" t="str">
        <f t="shared" si="46"/>
        <v>高度急性期</v>
      </c>
      <c r="V327" s="59" t="str">
        <f t="shared" si="46"/>
        <v>高度急性期</v>
      </c>
      <c r="W327" s="59" t="str">
        <f t="shared" si="46"/>
        <v>高度急性期</v>
      </c>
      <c r="X327" s="59" t="str">
        <f t="shared" si="46"/>
        <v>急性期</v>
      </c>
      <c r="Y327" s="59" t="str">
        <f t="shared" si="46"/>
        <v>高度急性期</v>
      </c>
      <c r="Z327" s="59" t="str">
        <f t="shared" si="46"/>
        <v>高度急性期</v>
      </c>
      <c r="AA327" s="59" t="str">
        <f t="shared" si="46"/>
        <v>高度急性期</v>
      </c>
      <c r="AB327" s="59" t="str">
        <f t="shared" si="46"/>
        <v>高度急性期</v>
      </c>
      <c r="AC327" s="59" t="str">
        <f t="shared" si="46"/>
        <v/>
      </c>
      <c r="AD327" s="59" t="str">
        <f t="shared" si="46"/>
        <v/>
      </c>
      <c r="AE327" s="59" t="str">
        <f t="shared" si="46"/>
        <v/>
      </c>
      <c r="AF327" s="59" t="str">
        <f t="shared" si="46"/>
        <v/>
      </c>
      <c r="AG327" s="59" t="str">
        <f t="shared" si="46"/>
        <v/>
      </c>
      <c r="AH327" s="59" t="str">
        <f t="shared" si="46"/>
        <v/>
      </c>
      <c r="AI327" s="59" t="str">
        <f t="shared" si="46"/>
        <v/>
      </c>
      <c r="AJ327" s="59" t="str">
        <f t="shared" si="46"/>
        <v/>
      </c>
      <c r="AK327" s="59" t="str">
        <f t="shared" si="46"/>
        <v/>
      </c>
      <c r="AL327" s="59" t="str">
        <f t="shared" si="46"/>
        <v/>
      </c>
      <c r="AM327" s="59" t="str">
        <f t="shared" si="46"/>
        <v/>
      </c>
      <c r="AN327" s="59" t="str">
        <f t="shared" si="46"/>
        <v/>
      </c>
      <c r="AO327" s="59" t="str">
        <f t="shared" si="46"/>
        <v/>
      </c>
      <c r="AP327" s="59" t="str">
        <f t="shared" si="46"/>
        <v/>
      </c>
      <c r="AQ327" s="59" t="str">
        <f t="shared" si="46"/>
        <v/>
      </c>
      <c r="AR327" s="59" t="str">
        <f t="shared" si="46"/>
        <v/>
      </c>
      <c r="AS327" s="59" t="str">
        <f t="shared" si="46"/>
        <v/>
      </c>
      <c r="AT327" s="59" t="str">
        <f t="shared" si="46"/>
        <v/>
      </c>
      <c r="AU327" s="59" t="str">
        <f t="shared" si="46"/>
        <v/>
      </c>
      <c r="AV327" s="59" t="str">
        <f t="shared" si="46"/>
        <v/>
      </c>
      <c r="AW327" s="59" t="str">
        <f t="shared" si="46"/>
        <v/>
      </c>
      <c r="AX327" s="59" t="str">
        <f t="shared" si="46"/>
        <v/>
      </c>
      <c r="AY327" s="59" t="str">
        <f t="shared" si="46"/>
        <v/>
      </c>
      <c r="AZ327" s="59" t="str">
        <f t="shared" si="46"/>
        <v/>
      </c>
      <c r="BA327" s="59" t="str">
        <f t="shared" si="46"/>
        <v/>
      </c>
      <c r="BB327" s="59" t="str">
        <f t="shared" si="46"/>
        <v/>
      </c>
      <c r="BC327" s="59" t="str">
        <f t="shared" si="46"/>
        <v/>
      </c>
      <c r="BD327" s="59" t="str">
        <f t="shared" si="46"/>
        <v/>
      </c>
      <c r="BE327" s="59" t="str">
        <f t="shared" si="46"/>
        <v/>
      </c>
      <c r="BF327" s="59" t="str">
        <f t="shared" si="46"/>
        <v/>
      </c>
      <c r="BG327" s="59" t="str">
        <f t="shared" si="46"/>
        <v/>
      </c>
      <c r="BH327" s="59" t="str">
        <f t="shared" si="46"/>
        <v/>
      </c>
      <c r="BI327" s="59" t="str">
        <f t="shared" si="46"/>
        <v/>
      </c>
      <c r="BJ327" s="59" t="str">
        <f t="shared" si="46"/>
        <v/>
      </c>
      <c r="BK327" s="59" t="str">
        <f t="shared" si="46"/>
        <v/>
      </c>
      <c r="BL327" s="59" t="str">
        <f t="shared" si="46"/>
        <v/>
      </c>
      <c r="BM327" s="59" t="str">
        <f t="shared" si="46"/>
        <v/>
      </c>
      <c r="BN327" s="59" t="str">
        <f t="shared" si="46"/>
        <v/>
      </c>
      <c r="BO327" s="59" t="str">
        <f t="shared" si="46"/>
        <v/>
      </c>
      <c r="BP327" s="59" t="str">
        <f t="shared" si="46"/>
        <v/>
      </c>
      <c r="BQ327" s="59" t="str">
        <f t="shared" si="46"/>
        <v/>
      </c>
      <c r="BR327" s="59" t="str">
        <f t="shared" si="46"/>
        <v/>
      </c>
      <c r="BS327" s="59" t="str">
        <f t="shared" si="46"/>
        <v/>
      </c>
    </row>
    <row r="328" spans="1:71" s="67" customFormat="1" ht="34.5" customHeight="1">
      <c r="A328" s="183" t="s">
        <v>330</v>
      </c>
      <c r="B328" s="96"/>
      <c r="C328" s="366" t="s">
        <v>316</v>
      </c>
      <c r="D328" s="296" t="s">
        <v>317</v>
      </c>
      <c r="E328" s="297"/>
      <c r="F328" s="297"/>
      <c r="G328" s="297"/>
      <c r="H328" s="298"/>
      <c r="I328" s="338" t="s">
        <v>331</v>
      </c>
      <c r="J328" s="105">
        <f>IF(SUM(L328:BS328)=0,IF(COUNTIF(L328:BS328,"未確認")&gt;0,"未確認",IF(COUNTIF(L328:BS328,"~*")&gt;0,"*",SUM(L328:BS328))),SUM(L328:BS328))</f>
        <v>17838</v>
      </c>
      <c r="K328" s="66" t="str">
        <f>IF(OR(COUNTIF(L328:BS328,"未確認")&gt;0,COUNTIF(L328:BS328,"~*")&gt;0),"※","")</f>
        <v/>
      </c>
      <c r="L328" s="108">
        <v>1586</v>
      </c>
      <c r="M328" s="247">
        <v>882</v>
      </c>
      <c r="N328" s="247">
        <v>1162</v>
      </c>
      <c r="O328" s="247">
        <v>1057</v>
      </c>
      <c r="P328" s="247">
        <v>1748</v>
      </c>
      <c r="Q328" s="247">
        <v>715</v>
      </c>
      <c r="R328" s="247">
        <v>1181</v>
      </c>
      <c r="S328" s="247">
        <v>1577</v>
      </c>
      <c r="T328" s="247">
        <v>1069</v>
      </c>
      <c r="U328" s="247">
        <v>1347</v>
      </c>
      <c r="V328" s="247">
        <v>1574</v>
      </c>
      <c r="W328" s="247">
        <v>1341</v>
      </c>
      <c r="X328" s="247">
        <v>601</v>
      </c>
      <c r="Y328" s="247">
        <v>246</v>
      </c>
      <c r="Z328" s="247">
        <v>716</v>
      </c>
      <c r="AA328" s="247">
        <v>875</v>
      </c>
      <c r="AB328" s="247">
        <v>161</v>
      </c>
      <c r="AC328" s="247"/>
      <c r="AD328" s="247"/>
      <c r="AE328" s="247"/>
      <c r="AF328" s="247"/>
      <c r="AG328" s="247"/>
      <c r="AH328" s="247"/>
      <c r="AI328" s="247"/>
      <c r="AJ328" s="247"/>
      <c r="AK328" s="247"/>
      <c r="AL328" s="247"/>
      <c r="AM328" s="247"/>
      <c r="AN328" s="247"/>
      <c r="AO328" s="247"/>
      <c r="AP328" s="247"/>
      <c r="AQ328" s="247"/>
      <c r="AR328" s="247"/>
      <c r="AS328" s="247"/>
      <c r="AT328" s="247"/>
      <c r="AU328" s="247"/>
      <c r="AV328" s="247"/>
      <c r="AW328" s="247"/>
      <c r="AX328" s="247"/>
      <c r="AY328" s="247"/>
      <c r="AZ328" s="247"/>
      <c r="BA328" s="247"/>
      <c r="BB328" s="247"/>
      <c r="BC328" s="247"/>
      <c r="BD328" s="247"/>
      <c r="BE328" s="247"/>
      <c r="BF328" s="247"/>
      <c r="BG328" s="247"/>
      <c r="BH328" s="247"/>
      <c r="BI328" s="247"/>
      <c r="BJ328" s="247"/>
      <c r="BK328" s="247"/>
      <c r="BL328" s="247"/>
      <c r="BM328" s="247"/>
      <c r="BN328" s="247"/>
      <c r="BO328" s="247"/>
      <c r="BP328" s="247"/>
      <c r="BQ328" s="247"/>
      <c r="BR328" s="247"/>
      <c r="BS328" s="247"/>
    </row>
    <row r="329" spans="1:71" s="67" customFormat="1" ht="34.5" customHeight="1">
      <c r="A329" s="183" t="s">
        <v>332</v>
      </c>
      <c r="B329" s="96"/>
      <c r="C329" s="366"/>
      <c r="D329" s="365" t="s">
        <v>333</v>
      </c>
      <c r="E329" s="314" t="s">
        <v>334</v>
      </c>
      <c r="F329" s="342"/>
      <c r="G329" s="342"/>
      <c r="H329" s="315"/>
      <c r="I329" s="363"/>
      <c r="J329" s="105">
        <f t="shared" ref="J329:J345" si="47">IF(SUM(L329:BS329)=0,IF(COUNTIF(L329:BS329,"未確認")&gt;0,"未確認",IF(COUNTIF(L329:BS329,"~*")&gt;0,"*",SUM(L329:BS329))),SUM(L329:BS329))</f>
        <v>2687</v>
      </c>
      <c r="K329" s="66" t="str">
        <f t="shared" ref="K329:K345" si="48">IF(OR(COUNTIF(L329:BS329,"未確認")&gt;0,COUNTIF(L329:BS329,"~*")&gt;0),"※","")</f>
        <v/>
      </c>
      <c r="L329" s="108">
        <v>246</v>
      </c>
      <c r="M329" s="247">
        <v>90</v>
      </c>
      <c r="N329" s="247">
        <v>96</v>
      </c>
      <c r="O329" s="247">
        <v>111</v>
      </c>
      <c r="P329" s="247">
        <v>117</v>
      </c>
      <c r="Q329" s="247">
        <v>27</v>
      </c>
      <c r="R329" s="247">
        <v>125</v>
      </c>
      <c r="S329" s="247">
        <v>128</v>
      </c>
      <c r="T329" s="247">
        <v>85</v>
      </c>
      <c r="U329" s="247">
        <v>91</v>
      </c>
      <c r="V329" s="247">
        <v>111</v>
      </c>
      <c r="W329" s="247">
        <v>196</v>
      </c>
      <c r="X329" s="247">
        <v>34</v>
      </c>
      <c r="Y329" s="247">
        <v>129</v>
      </c>
      <c r="Z329" s="247">
        <v>391</v>
      </c>
      <c r="AA329" s="247">
        <v>688</v>
      </c>
      <c r="AB329" s="247">
        <v>22</v>
      </c>
      <c r="AC329" s="247"/>
      <c r="AD329" s="247"/>
      <c r="AE329" s="247"/>
      <c r="AF329" s="247"/>
      <c r="AG329" s="247"/>
      <c r="AH329" s="247"/>
      <c r="AI329" s="247"/>
      <c r="AJ329" s="247"/>
      <c r="AK329" s="247"/>
      <c r="AL329" s="247"/>
      <c r="AM329" s="247"/>
      <c r="AN329" s="247"/>
      <c r="AO329" s="247"/>
      <c r="AP329" s="247"/>
      <c r="AQ329" s="247"/>
      <c r="AR329" s="247"/>
      <c r="AS329" s="247"/>
      <c r="AT329" s="247"/>
      <c r="AU329" s="247"/>
      <c r="AV329" s="247"/>
      <c r="AW329" s="247"/>
      <c r="AX329" s="247"/>
      <c r="AY329" s="247"/>
      <c r="AZ329" s="247"/>
      <c r="BA329" s="247"/>
      <c r="BB329" s="247"/>
      <c r="BC329" s="247"/>
      <c r="BD329" s="247"/>
      <c r="BE329" s="247"/>
      <c r="BF329" s="247"/>
      <c r="BG329" s="247"/>
      <c r="BH329" s="247"/>
      <c r="BI329" s="247"/>
      <c r="BJ329" s="247"/>
      <c r="BK329" s="247"/>
      <c r="BL329" s="247"/>
      <c r="BM329" s="247"/>
      <c r="BN329" s="247"/>
      <c r="BO329" s="247"/>
      <c r="BP329" s="247"/>
      <c r="BQ329" s="247"/>
      <c r="BR329" s="247"/>
      <c r="BS329" s="247"/>
    </row>
    <row r="330" spans="1:71" s="67" customFormat="1" ht="34.5" customHeight="1">
      <c r="A330" s="183" t="s">
        <v>335</v>
      </c>
      <c r="B330" s="96"/>
      <c r="C330" s="366"/>
      <c r="D330" s="366"/>
      <c r="E330" s="296" t="s">
        <v>336</v>
      </c>
      <c r="F330" s="297"/>
      <c r="G330" s="297"/>
      <c r="H330" s="298"/>
      <c r="I330" s="363"/>
      <c r="J330" s="105">
        <f t="shared" si="47"/>
        <v>14633</v>
      </c>
      <c r="K330" s="66" t="str">
        <f t="shared" si="48"/>
        <v/>
      </c>
      <c r="L330" s="108">
        <v>1301</v>
      </c>
      <c r="M330" s="247">
        <v>786</v>
      </c>
      <c r="N330" s="247">
        <v>1042</v>
      </c>
      <c r="O330" s="247">
        <v>928</v>
      </c>
      <c r="P330" s="247">
        <v>1613</v>
      </c>
      <c r="Q330" s="247">
        <v>679</v>
      </c>
      <c r="R330" s="247">
        <v>1037</v>
      </c>
      <c r="S330" s="247">
        <v>1433</v>
      </c>
      <c r="T330" s="247">
        <v>974</v>
      </c>
      <c r="U330" s="247">
        <v>1250</v>
      </c>
      <c r="V330" s="247">
        <v>1453</v>
      </c>
      <c r="W330" s="247">
        <v>1121</v>
      </c>
      <c r="X330" s="247">
        <v>562</v>
      </c>
      <c r="Y330" s="247">
        <v>0</v>
      </c>
      <c r="Z330" s="247">
        <v>296</v>
      </c>
      <c r="AA330" s="247">
        <v>158</v>
      </c>
      <c r="AB330" s="247">
        <v>0</v>
      </c>
      <c r="AC330" s="247"/>
      <c r="AD330" s="247"/>
      <c r="AE330" s="247"/>
      <c r="AF330" s="247"/>
      <c r="AG330" s="247"/>
      <c r="AH330" s="247"/>
      <c r="AI330" s="247"/>
      <c r="AJ330" s="247"/>
      <c r="AK330" s="247"/>
      <c r="AL330" s="247"/>
      <c r="AM330" s="247"/>
      <c r="AN330" s="247"/>
      <c r="AO330" s="247"/>
      <c r="AP330" s="247"/>
      <c r="AQ330" s="247"/>
      <c r="AR330" s="247"/>
      <c r="AS330" s="247"/>
      <c r="AT330" s="247"/>
      <c r="AU330" s="247"/>
      <c r="AV330" s="247"/>
      <c r="AW330" s="247"/>
      <c r="AX330" s="247"/>
      <c r="AY330" s="247"/>
      <c r="AZ330" s="247"/>
      <c r="BA330" s="247"/>
      <c r="BB330" s="247"/>
      <c r="BC330" s="247"/>
      <c r="BD330" s="247"/>
      <c r="BE330" s="247"/>
      <c r="BF330" s="247"/>
      <c r="BG330" s="247"/>
      <c r="BH330" s="247"/>
      <c r="BI330" s="247"/>
      <c r="BJ330" s="247"/>
      <c r="BK330" s="247"/>
      <c r="BL330" s="247"/>
      <c r="BM330" s="247"/>
      <c r="BN330" s="247"/>
      <c r="BO330" s="247"/>
      <c r="BP330" s="247"/>
      <c r="BQ330" s="247"/>
      <c r="BR330" s="247"/>
      <c r="BS330" s="247"/>
    </row>
    <row r="331" spans="1:71" s="67" customFormat="1" ht="34.5" customHeight="1">
      <c r="A331" s="183" t="s">
        <v>337</v>
      </c>
      <c r="B331" s="96"/>
      <c r="C331" s="366"/>
      <c r="D331" s="366"/>
      <c r="E331" s="296" t="s">
        <v>338</v>
      </c>
      <c r="F331" s="297"/>
      <c r="G331" s="297"/>
      <c r="H331" s="298"/>
      <c r="I331" s="363"/>
      <c r="J331" s="105">
        <f t="shared" si="47"/>
        <v>254</v>
      </c>
      <c r="K331" s="66" t="str">
        <f t="shared" si="48"/>
        <v/>
      </c>
      <c r="L331" s="108">
        <v>36</v>
      </c>
      <c r="M331" s="247">
        <v>3</v>
      </c>
      <c r="N331" s="247">
        <v>22</v>
      </c>
      <c r="O331" s="247">
        <v>10</v>
      </c>
      <c r="P331" s="247">
        <v>18</v>
      </c>
      <c r="Q331" s="247">
        <v>8</v>
      </c>
      <c r="R331" s="247">
        <v>18</v>
      </c>
      <c r="S331" s="247">
        <v>15</v>
      </c>
      <c r="T331" s="247">
        <v>10</v>
      </c>
      <c r="U331" s="247">
        <v>5</v>
      </c>
      <c r="V331" s="247">
        <v>5</v>
      </c>
      <c r="W331" s="247">
        <v>17</v>
      </c>
      <c r="X331" s="247">
        <v>5</v>
      </c>
      <c r="Y331" s="247">
        <v>9</v>
      </c>
      <c r="Z331" s="247">
        <v>28</v>
      </c>
      <c r="AA331" s="247">
        <v>28</v>
      </c>
      <c r="AB331" s="247">
        <v>17</v>
      </c>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7"/>
      <c r="AY331" s="247"/>
      <c r="AZ331" s="247"/>
      <c r="BA331" s="247"/>
      <c r="BB331" s="247"/>
      <c r="BC331" s="247"/>
      <c r="BD331" s="247"/>
      <c r="BE331" s="247"/>
      <c r="BF331" s="247"/>
      <c r="BG331" s="247"/>
      <c r="BH331" s="247"/>
      <c r="BI331" s="247"/>
      <c r="BJ331" s="247"/>
      <c r="BK331" s="247"/>
      <c r="BL331" s="247"/>
      <c r="BM331" s="247"/>
      <c r="BN331" s="247"/>
      <c r="BO331" s="247"/>
      <c r="BP331" s="247"/>
      <c r="BQ331" s="247"/>
      <c r="BR331" s="247"/>
      <c r="BS331" s="247"/>
    </row>
    <row r="332" spans="1:71" s="67" customFormat="1" ht="34.5" customHeight="1">
      <c r="A332" s="183" t="s">
        <v>339</v>
      </c>
      <c r="B332" s="96"/>
      <c r="C332" s="366"/>
      <c r="D332" s="366"/>
      <c r="E332" s="307" t="s">
        <v>340</v>
      </c>
      <c r="F332" s="308"/>
      <c r="G332" s="308"/>
      <c r="H332" s="309"/>
      <c r="I332" s="363"/>
      <c r="J332" s="105">
        <f t="shared" si="47"/>
        <v>32</v>
      </c>
      <c r="K332" s="66" t="str">
        <f t="shared" si="48"/>
        <v/>
      </c>
      <c r="L332" s="108">
        <v>3</v>
      </c>
      <c r="M332" s="247">
        <v>3</v>
      </c>
      <c r="N332" s="247">
        <v>1</v>
      </c>
      <c r="O332" s="247">
        <v>8</v>
      </c>
      <c r="P332" s="247">
        <v>0</v>
      </c>
      <c r="Q332" s="247">
        <v>0</v>
      </c>
      <c r="R332" s="247">
        <v>1</v>
      </c>
      <c r="S332" s="247">
        <v>1</v>
      </c>
      <c r="T332" s="247">
        <v>0</v>
      </c>
      <c r="U332" s="247">
        <v>1</v>
      </c>
      <c r="V332" s="247">
        <v>5</v>
      </c>
      <c r="W332" s="247">
        <v>7</v>
      </c>
      <c r="X332" s="247">
        <v>0</v>
      </c>
      <c r="Y332" s="247">
        <v>0</v>
      </c>
      <c r="Z332" s="247">
        <v>1</v>
      </c>
      <c r="AA332" s="247">
        <v>1</v>
      </c>
      <c r="AB332" s="247">
        <v>0</v>
      </c>
      <c r="AC332" s="247"/>
      <c r="AD332" s="247"/>
      <c r="AE332" s="247"/>
      <c r="AF332" s="247"/>
      <c r="AG332" s="247"/>
      <c r="AH332" s="247"/>
      <c r="AI332" s="247"/>
      <c r="AJ332" s="247"/>
      <c r="AK332" s="247"/>
      <c r="AL332" s="247"/>
      <c r="AM332" s="247"/>
      <c r="AN332" s="247"/>
      <c r="AO332" s="247"/>
      <c r="AP332" s="247"/>
      <c r="AQ332" s="247"/>
      <c r="AR332" s="247"/>
      <c r="AS332" s="247"/>
      <c r="AT332" s="247"/>
      <c r="AU332" s="247"/>
      <c r="AV332" s="247"/>
      <c r="AW332" s="247"/>
      <c r="AX332" s="247"/>
      <c r="AY332" s="247"/>
      <c r="AZ332" s="247"/>
      <c r="BA332" s="247"/>
      <c r="BB332" s="247"/>
      <c r="BC332" s="247"/>
      <c r="BD332" s="247"/>
      <c r="BE332" s="247"/>
      <c r="BF332" s="247"/>
      <c r="BG332" s="247"/>
      <c r="BH332" s="247"/>
      <c r="BI332" s="247"/>
      <c r="BJ332" s="247"/>
      <c r="BK332" s="247"/>
      <c r="BL332" s="247"/>
      <c r="BM332" s="247"/>
      <c r="BN332" s="247"/>
      <c r="BO332" s="247"/>
      <c r="BP332" s="247"/>
      <c r="BQ332" s="247"/>
      <c r="BR332" s="247"/>
      <c r="BS332" s="247"/>
    </row>
    <row r="333" spans="1:71" s="67" customFormat="1" ht="34.5" customHeight="1">
      <c r="A333" s="183" t="s">
        <v>341</v>
      </c>
      <c r="B333" s="96"/>
      <c r="C333" s="366"/>
      <c r="D333" s="366"/>
      <c r="E333" s="307" t="s">
        <v>342</v>
      </c>
      <c r="F333" s="308"/>
      <c r="G333" s="308"/>
      <c r="H333" s="309"/>
      <c r="I333" s="363"/>
      <c r="J333" s="105">
        <f t="shared" si="47"/>
        <v>0</v>
      </c>
      <c r="K333" s="66" t="str">
        <f t="shared" si="48"/>
        <v/>
      </c>
      <c r="L333" s="108">
        <v>0</v>
      </c>
      <c r="M333" s="247">
        <v>0</v>
      </c>
      <c r="N333" s="247">
        <v>0</v>
      </c>
      <c r="O333" s="247">
        <v>0</v>
      </c>
      <c r="P333" s="247">
        <v>0</v>
      </c>
      <c r="Q333" s="247">
        <v>0</v>
      </c>
      <c r="R333" s="247">
        <v>0</v>
      </c>
      <c r="S333" s="247">
        <v>0</v>
      </c>
      <c r="T333" s="247">
        <v>0</v>
      </c>
      <c r="U333" s="247">
        <v>0</v>
      </c>
      <c r="V333" s="247">
        <v>0</v>
      </c>
      <c r="W333" s="247">
        <v>0</v>
      </c>
      <c r="X333" s="247">
        <v>0</v>
      </c>
      <c r="Y333" s="247">
        <v>0</v>
      </c>
      <c r="Z333" s="247">
        <v>0</v>
      </c>
      <c r="AA333" s="247">
        <v>0</v>
      </c>
      <c r="AB333" s="247">
        <v>0</v>
      </c>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247"/>
      <c r="BL333" s="247"/>
      <c r="BM333" s="247"/>
      <c r="BN333" s="247"/>
      <c r="BO333" s="247"/>
      <c r="BP333" s="247"/>
      <c r="BQ333" s="247"/>
      <c r="BR333" s="247"/>
      <c r="BS333" s="247"/>
    </row>
    <row r="334" spans="1:71" s="67" customFormat="1" ht="34.5" customHeight="1">
      <c r="A334" s="183" t="s">
        <v>343</v>
      </c>
      <c r="B334" s="96"/>
      <c r="C334" s="366"/>
      <c r="D334" s="366"/>
      <c r="E334" s="296" t="s">
        <v>344</v>
      </c>
      <c r="F334" s="297"/>
      <c r="G334" s="297"/>
      <c r="H334" s="298"/>
      <c r="I334" s="363"/>
      <c r="J334" s="105">
        <f t="shared" si="47"/>
        <v>231</v>
      </c>
      <c r="K334" s="66" t="str">
        <f t="shared" si="48"/>
        <v/>
      </c>
      <c r="L334" s="108">
        <v>0</v>
      </c>
      <c r="M334" s="247">
        <v>0</v>
      </c>
      <c r="N334" s="247">
        <v>0</v>
      </c>
      <c r="O334" s="247">
        <v>0</v>
      </c>
      <c r="P334" s="247">
        <v>0</v>
      </c>
      <c r="Q334" s="247">
        <v>1</v>
      </c>
      <c r="R334" s="247">
        <v>0</v>
      </c>
      <c r="S334" s="247">
        <v>0</v>
      </c>
      <c r="T334" s="247">
        <v>0</v>
      </c>
      <c r="U334" s="247">
        <v>0</v>
      </c>
      <c r="V334" s="247">
        <v>0</v>
      </c>
      <c r="W334" s="247">
        <v>0</v>
      </c>
      <c r="X334" s="247">
        <v>0</v>
      </c>
      <c r="Y334" s="247">
        <v>108</v>
      </c>
      <c r="Z334" s="247">
        <v>0</v>
      </c>
      <c r="AA334" s="247">
        <v>0</v>
      </c>
      <c r="AB334" s="247">
        <v>122</v>
      </c>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345</v>
      </c>
      <c r="B335" s="96"/>
      <c r="C335" s="366"/>
      <c r="D335" s="367"/>
      <c r="E335" s="310" t="s">
        <v>229</v>
      </c>
      <c r="F335" s="322"/>
      <c r="G335" s="322"/>
      <c r="H335" s="311"/>
      <c r="I335" s="363"/>
      <c r="J335" s="105">
        <f t="shared" si="47"/>
        <v>1</v>
      </c>
      <c r="K335" s="66" t="str">
        <f t="shared" si="48"/>
        <v/>
      </c>
      <c r="L335" s="108">
        <v>0</v>
      </c>
      <c r="M335" s="247">
        <v>0</v>
      </c>
      <c r="N335" s="247">
        <v>1</v>
      </c>
      <c r="O335" s="247">
        <v>0</v>
      </c>
      <c r="P335" s="247">
        <v>0</v>
      </c>
      <c r="Q335" s="247">
        <v>0</v>
      </c>
      <c r="R335" s="247">
        <v>0</v>
      </c>
      <c r="S335" s="247">
        <v>0</v>
      </c>
      <c r="T335" s="247">
        <v>0</v>
      </c>
      <c r="U335" s="247">
        <v>0</v>
      </c>
      <c r="V335" s="247">
        <v>0</v>
      </c>
      <c r="W335" s="247">
        <v>0</v>
      </c>
      <c r="X335" s="247">
        <v>0</v>
      </c>
      <c r="Y335" s="247">
        <v>0</v>
      </c>
      <c r="Z335" s="247">
        <v>0</v>
      </c>
      <c r="AA335" s="247">
        <v>0</v>
      </c>
      <c r="AB335" s="247">
        <v>0</v>
      </c>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346</v>
      </c>
      <c r="B336" s="96"/>
      <c r="C336" s="366"/>
      <c r="D336" s="296" t="s">
        <v>328</v>
      </c>
      <c r="E336" s="297"/>
      <c r="F336" s="297"/>
      <c r="G336" s="297"/>
      <c r="H336" s="298"/>
      <c r="I336" s="363"/>
      <c r="J336" s="105">
        <f t="shared" si="47"/>
        <v>17855</v>
      </c>
      <c r="K336" s="66" t="str">
        <f t="shared" si="48"/>
        <v/>
      </c>
      <c r="L336" s="108">
        <v>1592</v>
      </c>
      <c r="M336" s="247">
        <v>892</v>
      </c>
      <c r="N336" s="247">
        <v>1165</v>
      </c>
      <c r="O336" s="247">
        <v>1061</v>
      </c>
      <c r="P336" s="247">
        <v>1757</v>
      </c>
      <c r="Q336" s="247">
        <v>717</v>
      </c>
      <c r="R336" s="247">
        <v>1186</v>
      </c>
      <c r="S336" s="247">
        <v>1585</v>
      </c>
      <c r="T336" s="247">
        <v>1073</v>
      </c>
      <c r="U336" s="247">
        <v>1316</v>
      </c>
      <c r="V336" s="247">
        <v>1577</v>
      </c>
      <c r="W336" s="247">
        <v>1344</v>
      </c>
      <c r="X336" s="247">
        <v>598</v>
      </c>
      <c r="Y336" s="247">
        <v>246</v>
      </c>
      <c r="Z336" s="247">
        <v>714</v>
      </c>
      <c r="AA336" s="247">
        <v>872</v>
      </c>
      <c r="AB336" s="247">
        <v>160</v>
      </c>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347</v>
      </c>
      <c r="B337" s="96"/>
      <c r="C337" s="366"/>
      <c r="D337" s="365" t="s">
        <v>348</v>
      </c>
      <c r="E337" s="314" t="s">
        <v>349</v>
      </c>
      <c r="F337" s="342"/>
      <c r="G337" s="342"/>
      <c r="H337" s="315"/>
      <c r="I337" s="363"/>
      <c r="J337" s="105">
        <f t="shared" si="47"/>
        <v>3746</v>
      </c>
      <c r="K337" s="66" t="str">
        <f t="shared" si="48"/>
        <v/>
      </c>
      <c r="L337" s="108">
        <v>376</v>
      </c>
      <c r="M337" s="247">
        <v>112</v>
      </c>
      <c r="N337" s="247">
        <v>172</v>
      </c>
      <c r="O337" s="247">
        <v>174</v>
      </c>
      <c r="P337" s="247">
        <v>69</v>
      </c>
      <c r="Q337" s="247">
        <v>103</v>
      </c>
      <c r="R337" s="247">
        <v>208</v>
      </c>
      <c r="S337" s="247">
        <v>136</v>
      </c>
      <c r="T337" s="247">
        <v>162</v>
      </c>
      <c r="U337" s="247">
        <v>128</v>
      </c>
      <c r="V337" s="247">
        <v>183</v>
      </c>
      <c r="W337" s="247">
        <v>145</v>
      </c>
      <c r="X337" s="247">
        <v>46</v>
      </c>
      <c r="Y337" s="247">
        <v>63</v>
      </c>
      <c r="Z337" s="247">
        <v>660</v>
      </c>
      <c r="AA337" s="247">
        <v>855</v>
      </c>
      <c r="AB337" s="247">
        <v>154</v>
      </c>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350</v>
      </c>
      <c r="B338" s="96"/>
      <c r="C338" s="366"/>
      <c r="D338" s="366"/>
      <c r="E338" s="296" t="s">
        <v>351</v>
      </c>
      <c r="F338" s="297"/>
      <c r="G338" s="297"/>
      <c r="H338" s="298"/>
      <c r="I338" s="363"/>
      <c r="J338" s="105">
        <f t="shared" si="47"/>
        <v>13164</v>
      </c>
      <c r="K338" s="66" t="str">
        <f t="shared" si="48"/>
        <v/>
      </c>
      <c r="L338" s="108">
        <v>1172</v>
      </c>
      <c r="M338" s="247">
        <v>649</v>
      </c>
      <c r="N338" s="247">
        <v>893</v>
      </c>
      <c r="O338" s="247">
        <v>849</v>
      </c>
      <c r="P338" s="247">
        <v>1678</v>
      </c>
      <c r="Q338" s="247">
        <v>613</v>
      </c>
      <c r="R338" s="247">
        <v>921</v>
      </c>
      <c r="S338" s="247">
        <v>1349</v>
      </c>
      <c r="T338" s="247">
        <v>757</v>
      </c>
      <c r="U338" s="247">
        <v>1159</v>
      </c>
      <c r="V338" s="247">
        <v>1334</v>
      </c>
      <c r="W338" s="247">
        <v>1045</v>
      </c>
      <c r="X338" s="247">
        <v>531</v>
      </c>
      <c r="Y338" s="247">
        <v>177</v>
      </c>
      <c r="Z338" s="247">
        <v>34</v>
      </c>
      <c r="AA338" s="247">
        <v>0</v>
      </c>
      <c r="AB338" s="247">
        <v>3</v>
      </c>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352</v>
      </c>
      <c r="B339" s="96"/>
      <c r="C339" s="366"/>
      <c r="D339" s="366"/>
      <c r="E339" s="296" t="s">
        <v>353</v>
      </c>
      <c r="F339" s="297"/>
      <c r="G339" s="297"/>
      <c r="H339" s="298"/>
      <c r="I339" s="363"/>
      <c r="J339" s="105">
        <f t="shared" si="47"/>
        <v>562</v>
      </c>
      <c r="K339" s="66" t="str">
        <f t="shared" si="48"/>
        <v/>
      </c>
      <c r="L339" s="108">
        <v>35</v>
      </c>
      <c r="M339" s="247">
        <v>39</v>
      </c>
      <c r="N339" s="247">
        <v>58</v>
      </c>
      <c r="O339" s="247">
        <v>17</v>
      </c>
      <c r="P339" s="247">
        <v>7</v>
      </c>
      <c r="Q339" s="247">
        <v>0</v>
      </c>
      <c r="R339" s="247">
        <v>30</v>
      </c>
      <c r="S339" s="247">
        <v>39</v>
      </c>
      <c r="T339" s="247">
        <v>147</v>
      </c>
      <c r="U339" s="247">
        <v>19</v>
      </c>
      <c r="V339" s="247">
        <v>33</v>
      </c>
      <c r="W339" s="247">
        <v>116</v>
      </c>
      <c r="X339" s="247">
        <v>11</v>
      </c>
      <c r="Y339" s="247">
        <v>1</v>
      </c>
      <c r="Z339" s="247">
        <v>7</v>
      </c>
      <c r="AA339" s="247">
        <v>0</v>
      </c>
      <c r="AB339" s="247">
        <v>3</v>
      </c>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354</v>
      </c>
      <c r="B340" s="96"/>
      <c r="C340" s="366"/>
      <c r="D340" s="366"/>
      <c r="E340" s="296" t="s">
        <v>355</v>
      </c>
      <c r="F340" s="297"/>
      <c r="G340" s="297"/>
      <c r="H340" s="298"/>
      <c r="I340" s="363"/>
      <c r="J340" s="105">
        <f t="shared" si="47"/>
        <v>4</v>
      </c>
      <c r="K340" s="66" t="str">
        <f t="shared" si="48"/>
        <v/>
      </c>
      <c r="L340" s="108">
        <v>0</v>
      </c>
      <c r="M340" s="247">
        <v>1</v>
      </c>
      <c r="N340" s="247">
        <v>0</v>
      </c>
      <c r="O340" s="247">
        <v>0</v>
      </c>
      <c r="P340" s="247">
        <v>0</v>
      </c>
      <c r="Q340" s="247">
        <v>0</v>
      </c>
      <c r="R340" s="247">
        <v>0</v>
      </c>
      <c r="S340" s="247">
        <v>0</v>
      </c>
      <c r="T340" s="247">
        <v>0</v>
      </c>
      <c r="U340" s="247">
        <v>0</v>
      </c>
      <c r="V340" s="247">
        <v>1</v>
      </c>
      <c r="W340" s="247">
        <v>1</v>
      </c>
      <c r="X340" s="247">
        <v>1</v>
      </c>
      <c r="Y340" s="247">
        <v>0</v>
      </c>
      <c r="Z340" s="247">
        <v>0</v>
      </c>
      <c r="AA340" s="247">
        <v>0</v>
      </c>
      <c r="AB340" s="247">
        <v>0</v>
      </c>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356</v>
      </c>
      <c r="B341" s="96"/>
      <c r="C341" s="366"/>
      <c r="D341" s="366"/>
      <c r="E341" s="296" t="s">
        <v>357</v>
      </c>
      <c r="F341" s="297"/>
      <c r="G341" s="297"/>
      <c r="H341" s="298"/>
      <c r="I341" s="363"/>
      <c r="J341" s="105">
        <f t="shared" si="47"/>
        <v>6</v>
      </c>
      <c r="K341" s="66" t="str">
        <f t="shared" si="48"/>
        <v/>
      </c>
      <c r="L341" s="108">
        <v>0</v>
      </c>
      <c r="M341" s="247">
        <v>0</v>
      </c>
      <c r="N341" s="247">
        <v>1</v>
      </c>
      <c r="O341" s="247">
        <v>1</v>
      </c>
      <c r="P341" s="247">
        <v>0</v>
      </c>
      <c r="Q341" s="247">
        <v>0</v>
      </c>
      <c r="R341" s="247">
        <v>0</v>
      </c>
      <c r="S341" s="247">
        <v>0</v>
      </c>
      <c r="T341" s="247">
        <v>0</v>
      </c>
      <c r="U341" s="247">
        <v>0</v>
      </c>
      <c r="V341" s="247">
        <v>0</v>
      </c>
      <c r="W341" s="247">
        <v>4</v>
      </c>
      <c r="X341" s="247">
        <v>0</v>
      </c>
      <c r="Y341" s="247">
        <v>0</v>
      </c>
      <c r="Z341" s="247">
        <v>0</v>
      </c>
      <c r="AA341" s="247">
        <v>0</v>
      </c>
      <c r="AB341" s="247">
        <v>0</v>
      </c>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358</v>
      </c>
      <c r="B342" s="96"/>
      <c r="C342" s="366"/>
      <c r="D342" s="366"/>
      <c r="E342" s="307" t="s">
        <v>359</v>
      </c>
      <c r="F342" s="308"/>
      <c r="G342" s="308"/>
      <c r="H342" s="309"/>
      <c r="I342" s="363"/>
      <c r="J342" s="105">
        <f t="shared" si="47"/>
        <v>0</v>
      </c>
      <c r="K342" s="66" t="str">
        <f t="shared" si="48"/>
        <v/>
      </c>
      <c r="L342" s="108">
        <v>0</v>
      </c>
      <c r="M342" s="247">
        <v>0</v>
      </c>
      <c r="N342" s="247">
        <v>0</v>
      </c>
      <c r="O342" s="247">
        <v>0</v>
      </c>
      <c r="P342" s="247">
        <v>0</v>
      </c>
      <c r="Q342" s="247">
        <v>0</v>
      </c>
      <c r="R342" s="247">
        <v>0</v>
      </c>
      <c r="S342" s="247">
        <v>0</v>
      </c>
      <c r="T342" s="247">
        <v>0</v>
      </c>
      <c r="U342" s="247">
        <v>0</v>
      </c>
      <c r="V342" s="247">
        <v>0</v>
      </c>
      <c r="W342" s="247">
        <v>0</v>
      </c>
      <c r="X342" s="247">
        <v>0</v>
      </c>
      <c r="Y342" s="247">
        <v>0</v>
      </c>
      <c r="Z342" s="247">
        <v>0</v>
      </c>
      <c r="AA342" s="247">
        <v>0</v>
      </c>
      <c r="AB342" s="247">
        <v>0</v>
      </c>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360</v>
      </c>
      <c r="B343" s="96"/>
      <c r="C343" s="366"/>
      <c r="D343" s="366"/>
      <c r="E343" s="296" t="s">
        <v>361</v>
      </c>
      <c r="F343" s="297"/>
      <c r="G343" s="297"/>
      <c r="H343" s="298"/>
      <c r="I343" s="363"/>
      <c r="J343" s="105">
        <f t="shared" si="47"/>
        <v>25</v>
      </c>
      <c r="K343" s="66" t="str">
        <f t="shared" si="48"/>
        <v/>
      </c>
      <c r="L343" s="108">
        <v>2</v>
      </c>
      <c r="M343" s="247">
        <v>3</v>
      </c>
      <c r="N343" s="247">
        <v>2</v>
      </c>
      <c r="O343" s="247">
        <v>2</v>
      </c>
      <c r="P343" s="247">
        <v>0</v>
      </c>
      <c r="Q343" s="247">
        <v>0</v>
      </c>
      <c r="R343" s="247">
        <v>1</v>
      </c>
      <c r="S343" s="247">
        <v>2</v>
      </c>
      <c r="T343" s="247">
        <v>0</v>
      </c>
      <c r="U343" s="247">
        <v>1</v>
      </c>
      <c r="V343" s="247">
        <v>6</v>
      </c>
      <c r="W343" s="247">
        <v>6</v>
      </c>
      <c r="X343" s="247">
        <v>0</v>
      </c>
      <c r="Y343" s="247">
        <v>0</v>
      </c>
      <c r="Z343" s="247">
        <v>0</v>
      </c>
      <c r="AA343" s="247">
        <v>0</v>
      </c>
      <c r="AB343" s="247">
        <v>0</v>
      </c>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362</v>
      </c>
      <c r="B344" s="96"/>
      <c r="C344" s="366"/>
      <c r="D344" s="366"/>
      <c r="E344" s="296" t="s">
        <v>363</v>
      </c>
      <c r="F344" s="297"/>
      <c r="G344" s="297"/>
      <c r="H344" s="298"/>
      <c r="I344" s="363"/>
      <c r="J344" s="105">
        <f t="shared" si="47"/>
        <v>341</v>
      </c>
      <c r="K344" s="66" t="str">
        <f t="shared" si="48"/>
        <v/>
      </c>
      <c r="L344" s="108">
        <v>7</v>
      </c>
      <c r="M344" s="247">
        <v>88</v>
      </c>
      <c r="N344" s="247">
        <v>39</v>
      </c>
      <c r="O344" s="247">
        <v>18</v>
      </c>
      <c r="P344" s="247">
        <v>3</v>
      </c>
      <c r="Q344" s="247">
        <v>1</v>
      </c>
      <c r="R344" s="247">
        <v>26</v>
      </c>
      <c r="S344" s="247">
        <v>57</v>
      </c>
      <c r="T344" s="247">
        <v>7</v>
      </c>
      <c r="U344" s="247">
        <v>8</v>
      </c>
      <c r="V344" s="247">
        <v>20</v>
      </c>
      <c r="W344" s="247">
        <v>27</v>
      </c>
      <c r="X344" s="247">
        <v>9</v>
      </c>
      <c r="Y344" s="247">
        <v>1</v>
      </c>
      <c r="Z344" s="247">
        <v>13</v>
      </c>
      <c r="AA344" s="247">
        <v>17</v>
      </c>
      <c r="AB344" s="247">
        <v>0</v>
      </c>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364</v>
      </c>
      <c r="B345" s="96"/>
      <c r="C345" s="366"/>
      <c r="D345" s="366"/>
      <c r="E345" s="296" t="s">
        <v>229</v>
      </c>
      <c r="F345" s="297"/>
      <c r="G345" s="297"/>
      <c r="H345" s="298"/>
      <c r="I345" s="364"/>
      <c r="J345" s="105">
        <f t="shared" si="47"/>
        <v>7</v>
      </c>
      <c r="K345" s="66" t="str">
        <f t="shared" si="48"/>
        <v/>
      </c>
      <c r="L345" s="108">
        <v>0</v>
      </c>
      <c r="M345" s="247">
        <v>0</v>
      </c>
      <c r="N345" s="247">
        <v>0</v>
      </c>
      <c r="O345" s="247">
        <v>0</v>
      </c>
      <c r="P345" s="247">
        <v>0</v>
      </c>
      <c r="Q345" s="247">
        <v>0</v>
      </c>
      <c r="R345" s="247">
        <v>0</v>
      </c>
      <c r="S345" s="247">
        <v>2</v>
      </c>
      <c r="T345" s="247">
        <v>0</v>
      </c>
      <c r="U345" s="247">
        <v>1</v>
      </c>
      <c r="V345" s="247">
        <v>0</v>
      </c>
      <c r="W345" s="247">
        <v>0</v>
      </c>
      <c r="X345" s="247">
        <v>0</v>
      </c>
      <c r="Y345" s="247">
        <v>4</v>
      </c>
      <c r="Z345" s="247">
        <v>0</v>
      </c>
      <c r="AA345" s="247">
        <v>0</v>
      </c>
      <c r="AB345" s="247">
        <v>0</v>
      </c>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74" customFormat="1">
      <c r="A346" s="176"/>
      <c r="B346" s="14"/>
      <c r="C346" s="14"/>
      <c r="D346" s="14"/>
      <c r="E346" s="14"/>
      <c r="F346" s="14"/>
      <c r="G346" s="14"/>
      <c r="H346" s="10"/>
      <c r="I346" s="10"/>
      <c r="J346" s="71"/>
      <c r="K346" s="72"/>
      <c r="L346" s="73"/>
      <c r="M346" s="73"/>
      <c r="N346" s="73"/>
      <c r="O346" s="73"/>
      <c r="P346" s="73"/>
      <c r="Q346" s="73"/>
    </row>
    <row r="347" spans="1:71" s="67" customFormat="1">
      <c r="A347" s="176"/>
      <c r="B347" s="68"/>
      <c r="C347" s="52"/>
      <c r="D347" s="52"/>
      <c r="E347" s="52"/>
      <c r="F347" s="52"/>
      <c r="G347" s="52"/>
      <c r="H347" s="75"/>
      <c r="I347" s="75"/>
      <c r="J347" s="71"/>
      <c r="K347" s="72"/>
      <c r="L347" s="73"/>
      <c r="M347" s="73"/>
      <c r="N347" s="73"/>
      <c r="O347" s="73"/>
      <c r="P347" s="73"/>
      <c r="Q347" s="73"/>
    </row>
    <row r="348" spans="1:71" s="3" customFormat="1">
      <c r="A348" s="176"/>
      <c r="B348" s="96"/>
      <c r="C348" s="135"/>
      <c r="D348" s="134"/>
      <c r="H348" s="210"/>
      <c r="I348" s="210"/>
      <c r="J348" s="51"/>
      <c r="K348" s="24"/>
      <c r="L348" s="86"/>
      <c r="M348" s="86"/>
      <c r="N348" s="86"/>
      <c r="O348" s="86"/>
      <c r="P348" s="86"/>
      <c r="Q348" s="86"/>
    </row>
    <row r="349" spans="1:71" s="3" customFormat="1">
      <c r="A349" s="176"/>
      <c r="B349" s="14" t="s">
        <v>365</v>
      </c>
      <c r="C349" s="85"/>
      <c r="D349" s="85"/>
      <c r="E349" s="85"/>
      <c r="F349" s="85"/>
      <c r="G349" s="85"/>
      <c r="H349" s="10"/>
      <c r="I349" s="10"/>
      <c r="J349" s="51"/>
      <c r="K349" s="24"/>
      <c r="L349" s="86"/>
      <c r="M349" s="86"/>
      <c r="N349" s="86"/>
      <c r="O349" s="86"/>
      <c r="P349" s="86"/>
      <c r="Q349" s="86"/>
    </row>
    <row r="350" spans="1:71">
      <c r="A350" s="176"/>
      <c r="B350" s="14"/>
      <c r="C350" s="14"/>
      <c r="D350" s="14"/>
      <c r="E350" s="14"/>
      <c r="F350" s="14"/>
      <c r="G350" s="14"/>
      <c r="H350" s="10"/>
      <c r="I350" s="10"/>
      <c r="L350" s="173"/>
      <c r="M350" s="173"/>
      <c r="N350" s="173"/>
      <c r="O350" s="173"/>
      <c r="P350" s="173"/>
      <c r="Q350" s="173"/>
      <c r="R350" s="8"/>
      <c r="S350" s="8"/>
      <c r="T350" s="8"/>
      <c r="U350" s="8"/>
      <c r="V350" s="8"/>
    </row>
    <row r="351" spans="1:71" s="234" customFormat="1" ht="34.5" customHeight="1">
      <c r="A351" s="203"/>
      <c r="B351" s="14"/>
      <c r="C351" s="3"/>
      <c r="D351" s="3"/>
      <c r="E351" s="3"/>
      <c r="F351" s="3"/>
      <c r="G351" s="3"/>
      <c r="H351" s="210"/>
      <c r="I351" s="210"/>
      <c r="J351" s="63" t="s">
        <v>90</v>
      </c>
      <c r="K351" s="136"/>
      <c r="L351" s="239" t="str">
        <f>IF(ISBLANK(L$9),"",L$9)</f>
        <v>2階西病棟</v>
      </c>
      <c r="M351" s="242" t="str">
        <f t="shared" ref="M351:BS351" si="49">IF(ISBLANK(M$9),"",M$9)</f>
        <v>2階東病棟</v>
      </c>
      <c r="N351" s="240" t="str">
        <f t="shared" si="49"/>
        <v>3階西病棟</v>
      </c>
      <c r="O351" s="240" t="str">
        <f t="shared" si="49"/>
        <v>3階東病棟</v>
      </c>
      <c r="P351" s="240" t="str">
        <f t="shared" si="49"/>
        <v>4階西病棟</v>
      </c>
      <c r="Q351" s="240" t="str">
        <f t="shared" si="49"/>
        <v>4階東病棟</v>
      </c>
      <c r="R351" s="240" t="str">
        <f t="shared" si="49"/>
        <v>5階西病棟</v>
      </c>
      <c r="S351" s="240" t="str">
        <f t="shared" si="49"/>
        <v>5階東病棟</v>
      </c>
      <c r="T351" s="240" t="str">
        <f t="shared" si="49"/>
        <v>6階西病棟</v>
      </c>
      <c r="U351" s="240" t="str">
        <f t="shared" si="49"/>
        <v>6階東病棟</v>
      </c>
      <c r="V351" s="240" t="str">
        <f t="shared" si="49"/>
        <v>7階西病棟</v>
      </c>
      <c r="W351" s="240" t="str">
        <f t="shared" si="49"/>
        <v>7階東病棟</v>
      </c>
      <c r="X351" s="240" t="str">
        <f t="shared" si="49"/>
        <v>8階東病棟</v>
      </c>
      <c r="Y351" s="240" t="str">
        <f t="shared" si="49"/>
        <v>GCU</v>
      </c>
      <c r="Z351" s="240" t="str">
        <f t="shared" si="49"/>
        <v>HCU</v>
      </c>
      <c r="AA351" s="240" t="str">
        <f t="shared" si="49"/>
        <v>ICU</v>
      </c>
      <c r="AB351" s="240" t="str">
        <f t="shared" si="49"/>
        <v>NICU</v>
      </c>
      <c r="AC351" s="240" t="str">
        <f t="shared" si="49"/>
        <v/>
      </c>
      <c r="AD351" s="240" t="str">
        <f t="shared" si="49"/>
        <v/>
      </c>
      <c r="AE351" s="240" t="str">
        <f t="shared" si="49"/>
        <v/>
      </c>
      <c r="AF351" s="240" t="str">
        <f t="shared" si="49"/>
        <v/>
      </c>
      <c r="AG351" s="240" t="str">
        <f t="shared" si="49"/>
        <v/>
      </c>
      <c r="AH351" s="240" t="str">
        <f t="shared" si="49"/>
        <v/>
      </c>
      <c r="AI351" s="240" t="str">
        <f t="shared" si="49"/>
        <v/>
      </c>
      <c r="AJ351" s="240" t="str">
        <f t="shared" si="49"/>
        <v/>
      </c>
      <c r="AK351" s="240" t="str">
        <f t="shared" si="49"/>
        <v/>
      </c>
      <c r="AL351" s="240" t="str">
        <f t="shared" si="49"/>
        <v/>
      </c>
      <c r="AM351" s="240" t="str">
        <f t="shared" si="49"/>
        <v/>
      </c>
      <c r="AN351" s="240" t="str">
        <f t="shared" si="49"/>
        <v/>
      </c>
      <c r="AO351" s="240" t="str">
        <f t="shared" si="49"/>
        <v/>
      </c>
      <c r="AP351" s="240" t="str">
        <f t="shared" si="49"/>
        <v/>
      </c>
      <c r="AQ351" s="240" t="str">
        <f t="shared" si="49"/>
        <v/>
      </c>
      <c r="AR351" s="240" t="str">
        <f t="shared" si="49"/>
        <v/>
      </c>
      <c r="AS351" s="240" t="str">
        <f t="shared" si="49"/>
        <v/>
      </c>
      <c r="AT351" s="240" t="str">
        <f t="shared" si="49"/>
        <v/>
      </c>
      <c r="AU351" s="240" t="str">
        <f t="shared" si="49"/>
        <v/>
      </c>
      <c r="AV351" s="240" t="str">
        <f t="shared" si="49"/>
        <v/>
      </c>
      <c r="AW351" s="240" t="str">
        <f t="shared" si="49"/>
        <v/>
      </c>
      <c r="AX351" s="240" t="str">
        <f t="shared" si="49"/>
        <v/>
      </c>
      <c r="AY351" s="240" t="str">
        <f t="shared" si="49"/>
        <v/>
      </c>
      <c r="AZ351" s="240" t="str">
        <f t="shared" si="49"/>
        <v/>
      </c>
      <c r="BA351" s="240" t="str">
        <f t="shared" si="49"/>
        <v/>
      </c>
      <c r="BB351" s="240" t="str">
        <f t="shared" si="49"/>
        <v/>
      </c>
      <c r="BC351" s="240" t="str">
        <f t="shared" si="49"/>
        <v/>
      </c>
      <c r="BD351" s="240" t="str">
        <f t="shared" si="49"/>
        <v/>
      </c>
      <c r="BE351" s="240" t="str">
        <f t="shared" si="49"/>
        <v/>
      </c>
      <c r="BF351" s="240" t="str">
        <f t="shared" si="49"/>
        <v/>
      </c>
      <c r="BG351" s="240" t="str">
        <f t="shared" si="49"/>
        <v/>
      </c>
      <c r="BH351" s="240" t="str">
        <f t="shared" si="49"/>
        <v/>
      </c>
      <c r="BI351" s="240" t="str">
        <f t="shared" si="49"/>
        <v/>
      </c>
      <c r="BJ351" s="240" t="str">
        <f t="shared" si="49"/>
        <v/>
      </c>
      <c r="BK351" s="240" t="str">
        <f t="shared" si="49"/>
        <v/>
      </c>
      <c r="BL351" s="240" t="str">
        <f t="shared" si="49"/>
        <v/>
      </c>
      <c r="BM351" s="240" t="str">
        <f t="shared" si="49"/>
        <v/>
      </c>
      <c r="BN351" s="240" t="str">
        <f t="shared" si="49"/>
        <v/>
      </c>
      <c r="BO351" s="240" t="str">
        <f t="shared" si="49"/>
        <v/>
      </c>
      <c r="BP351" s="240" t="str">
        <f t="shared" si="49"/>
        <v/>
      </c>
      <c r="BQ351" s="240" t="str">
        <f t="shared" si="49"/>
        <v/>
      </c>
      <c r="BR351" s="240" t="str">
        <f t="shared" si="49"/>
        <v/>
      </c>
      <c r="BS351" s="240" t="str">
        <f t="shared" si="49"/>
        <v/>
      </c>
    </row>
    <row r="352" spans="1:71" s="234" customFormat="1" ht="20.25" customHeight="1">
      <c r="A352" s="179" t="s">
        <v>161</v>
      </c>
      <c r="B352" s="1"/>
      <c r="C352" s="52"/>
      <c r="D352" s="3"/>
      <c r="E352" s="3"/>
      <c r="F352" s="3"/>
      <c r="G352" s="3"/>
      <c r="H352" s="210"/>
      <c r="I352" s="56" t="s">
        <v>91</v>
      </c>
      <c r="J352" s="57"/>
      <c r="K352" s="137"/>
      <c r="L352" s="59" t="str">
        <f>IF(ISBLANK(L$95),"",L$95)</f>
        <v>高度急性期</v>
      </c>
      <c r="M352" s="243" t="str">
        <f t="shared" ref="M352:BS352" si="50">IF(ISBLANK(M$95),"",M$95)</f>
        <v>高度急性期</v>
      </c>
      <c r="N352" s="59" t="str">
        <f t="shared" si="50"/>
        <v>高度急性期</v>
      </c>
      <c r="O352" s="59" t="str">
        <f t="shared" si="50"/>
        <v>高度急性期</v>
      </c>
      <c r="P352" s="59" t="str">
        <f t="shared" si="50"/>
        <v>急性期</v>
      </c>
      <c r="Q352" s="59" t="str">
        <f t="shared" si="50"/>
        <v>急性期</v>
      </c>
      <c r="R352" s="59" t="str">
        <f t="shared" si="50"/>
        <v>高度急性期</v>
      </c>
      <c r="S352" s="59" t="str">
        <f t="shared" si="50"/>
        <v>高度急性期</v>
      </c>
      <c r="T352" s="59" t="str">
        <f t="shared" si="50"/>
        <v>高度急性期</v>
      </c>
      <c r="U352" s="59" t="str">
        <f t="shared" si="50"/>
        <v>高度急性期</v>
      </c>
      <c r="V352" s="59" t="str">
        <f t="shared" si="50"/>
        <v>高度急性期</v>
      </c>
      <c r="W352" s="59" t="str">
        <f t="shared" si="50"/>
        <v>高度急性期</v>
      </c>
      <c r="X352" s="59" t="str">
        <f t="shared" si="50"/>
        <v>急性期</v>
      </c>
      <c r="Y352" s="59" t="str">
        <f t="shared" si="50"/>
        <v>高度急性期</v>
      </c>
      <c r="Z352" s="59" t="str">
        <f t="shared" si="50"/>
        <v>高度急性期</v>
      </c>
      <c r="AA352" s="59" t="str">
        <f t="shared" si="50"/>
        <v>高度急性期</v>
      </c>
      <c r="AB352" s="59" t="str">
        <f t="shared" si="50"/>
        <v>高度急性期</v>
      </c>
      <c r="AC352" s="59" t="str">
        <f t="shared" si="50"/>
        <v/>
      </c>
      <c r="AD352" s="59" t="str">
        <f t="shared" si="50"/>
        <v/>
      </c>
      <c r="AE352" s="59" t="str">
        <f t="shared" si="50"/>
        <v/>
      </c>
      <c r="AF352" s="59" t="str">
        <f t="shared" si="50"/>
        <v/>
      </c>
      <c r="AG352" s="59" t="str">
        <f t="shared" si="50"/>
        <v/>
      </c>
      <c r="AH352" s="59" t="str">
        <f t="shared" si="50"/>
        <v/>
      </c>
      <c r="AI352" s="59" t="str">
        <f t="shared" si="50"/>
        <v/>
      </c>
      <c r="AJ352" s="59" t="str">
        <f t="shared" si="50"/>
        <v/>
      </c>
      <c r="AK352" s="59" t="str">
        <f t="shared" si="50"/>
        <v/>
      </c>
      <c r="AL352" s="59" t="str">
        <f t="shared" si="50"/>
        <v/>
      </c>
      <c r="AM352" s="59" t="str">
        <f t="shared" si="50"/>
        <v/>
      </c>
      <c r="AN352" s="59" t="str">
        <f t="shared" si="50"/>
        <v/>
      </c>
      <c r="AO352" s="59" t="str">
        <f t="shared" si="50"/>
        <v/>
      </c>
      <c r="AP352" s="59" t="str">
        <f t="shared" si="50"/>
        <v/>
      </c>
      <c r="AQ352" s="59" t="str">
        <f t="shared" si="50"/>
        <v/>
      </c>
      <c r="AR352" s="59" t="str">
        <f t="shared" si="50"/>
        <v/>
      </c>
      <c r="AS352" s="59" t="str">
        <f t="shared" si="50"/>
        <v/>
      </c>
      <c r="AT352" s="59" t="str">
        <f t="shared" si="50"/>
        <v/>
      </c>
      <c r="AU352" s="59" t="str">
        <f t="shared" si="50"/>
        <v/>
      </c>
      <c r="AV352" s="59" t="str">
        <f t="shared" si="50"/>
        <v/>
      </c>
      <c r="AW352" s="59" t="str">
        <f t="shared" si="50"/>
        <v/>
      </c>
      <c r="AX352" s="59" t="str">
        <f t="shared" si="50"/>
        <v/>
      </c>
      <c r="AY352" s="59" t="str">
        <f t="shared" si="50"/>
        <v/>
      </c>
      <c r="AZ352" s="59" t="str">
        <f t="shared" si="50"/>
        <v/>
      </c>
      <c r="BA352" s="59" t="str">
        <f t="shared" si="50"/>
        <v/>
      </c>
      <c r="BB352" s="59" t="str">
        <f t="shared" si="50"/>
        <v/>
      </c>
      <c r="BC352" s="59" t="str">
        <f t="shared" si="50"/>
        <v/>
      </c>
      <c r="BD352" s="59" t="str">
        <f t="shared" si="50"/>
        <v/>
      </c>
      <c r="BE352" s="59" t="str">
        <f t="shared" si="50"/>
        <v/>
      </c>
      <c r="BF352" s="59" t="str">
        <f t="shared" si="50"/>
        <v/>
      </c>
      <c r="BG352" s="59" t="str">
        <f t="shared" si="50"/>
        <v/>
      </c>
      <c r="BH352" s="59" t="str">
        <f t="shared" si="50"/>
        <v/>
      </c>
      <c r="BI352" s="59" t="str">
        <f t="shared" si="50"/>
        <v/>
      </c>
      <c r="BJ352" s="59" t="str">
        <f t="shared" si="50"/>
        <v/>
      </c>
      <c r="BK352" s="59" t="str">
        <f t="shared" si="50"/>
        <v/>
      </c>
      <c r="BL352" s="59" t="str">
        <f t="shared" si="50"/>
        <v/>
      </c>
      <c r="BM352" s="59" t="str">
        <f t="shared" si="50"/>
        <v/>
      </c>
      <c r="BN352" s="59" t="str">
        <f t="shared" si="50"/>
        <v/>
      </c>
      <c r="BO352" s="59" t="str">
        <f t="shared" si="50"/>
        <v/>
      </c>
      <c r="BP352" s="59" t="str">
        <f t="shared" si="50"/>
        <v/>
      </c>
      <c r="BQ352" s="59" t="str">
        <f t="shared" si="50"/>
        <v/>
      </c>
      <c r="BR352" s="59" t="str">
        <f t="shared" si="50"/>
        <v/>
      </c>
      <c r="BS352" s="59" t="str">
        <f t="shared" si="50"/>
        <v/>
      </c>
    </row>
    <row r="353" spans="1:71" s="67" customFormat="1" ht="34.5" customHeight="1">
      <c r="A353" s="183" t="s">
        <v>366</v>
      </c>
      <c r="B353" s="96"/>
      <c r="C353" s="310" t="s">
        <v>367</v>
      </c>
      <c r="D353" s="322"/>
      <c r="E353" s="322"/>
      <c r="F353" s="322"/>
      <c r="G353" s="322"/>
      <c r="H353" s="311"/>
      <c r="I353" s="338" t="s">
        <v>368</v>
      </c>
      <c r="J353" s="142">
        <f>IF(SUM(L353:BS353)=0,IF(COUNTIF(L353:BS353,"未確認")&gt;0,"未確認",IF(COUNTIF(L353:BS353,"~*")&gt;0,"*",SUM(L353:BS353))),SUM(L353:BS353))</f>
        <v>14109</v>
      </c>
      <c r="K353" s="143" t="str">
        <f>IF(OR(COUNTIF(L353:BS353,"未確認")&gt;0,COUNTIF(L353:BS353,"~*")&gt;0),"※","")</f>
        <v/>
      </c>
      <c r="L353" s="108">
        <v>1216</v>
      </c>
      <c r="M353" s="247">
        <v>780</v>
      </c>
      <c r="N353" s="247">
        <v>993</v>
      </c>
      <c r="O353" s="247">
        <v>887</v>
      </c>
      <c r="P353" s="247">
        <v>1688</v>
      </c>
      <c r="Q353" s="247">
        <v>614</v>
      </c>
      <c r="R353" s="247">
        <v>978</v>
      </c>
      <c r="S353" s="247">
        <v>1449</v>
      </c>
      <c r="T353" s="247">
        <v>911</v>
      </c>
      <c r="U353" s="247">
        <v>1188</v>
      </c>
      <c r="V353" s="247">
        <v>1394</v>
      </c>
      <c r="W353" s="247">
        <v>1199</v>
      </c>
      <c r="X353" s="247">
        <v>552</v>
      </c>
      <c r="Y353" s="247">
        <v>183</v>
      </c>
      <c r="Z353" s="247">
        <v>54</v>
      </c>
      <c r="AA353" s="247">
        <v>17</v>
      </c>
      <c r="AB353" s="247">
        <v>6</v>
      </c>
      <c r="AC353" s="247"/>
      <c r="AD353" s="247"/>
      <c r="AE353" s="247"/>
      <c r="AF353" s="247"/>
      <c r="AG353" s="247"/>
      <c r="AH353" s="247"/>
      <c r="AI353" s="247"/>
      <c r="AJ353" s="247"/>
      <c r="AK353" s="247"/>
      <c r="AL353" s="247"/>
      <c r="AM353" s="247"/>
      <c r="AN353" s="247"/>
      <c r="AO353" s="247"/>
      <c r="AP353" s="247"/>
      <c r="AQ353" s="247"/>
      <c r="AR353" s="247"/>
      <c r="AS353" s="247"/>
      <c r="AT353" s="247"/>
      <c r="AU353" s="247"/>
      <c r="AV353" s="247"/>
      <c r="AW353" s="247"/>
      <c r="AX353" s="247"/>
      <c r="AY353" s="247"/>
      <c r="AZ353" s="247"/>
      <c r="BA353" s="247"/>
      <c r="BB353" s="247"/>
      <c r="BC353" s="247"/>
      <c r="BD353" s="247"/>
      <c r="BE353" s="247"/>
      <c r="BF353" s="247"/>
      <c r="BG353" s="247"/>
      <c r="BH353" s="247"/>
      <c r="BI353" s="247"/>
      <c r="BJ353" s="247"/>
      <c r="BK353" s="247"/>
      <c r="BL353" s="247"/>
      <c r="BM353" s="247"/>
      <c r="BN353" s="247"/>
      <c r="BO353" s="247"/>
      <c r="BP353" s="247"/>
      <c r="BQ353" s="247"/>
      <c r="BR353" s="247"/>
      <c r="BS353" s="247"/>
    </row>
    <row r="354" spans="1:71" s="67" customFormat="1" ht="34.5" customHeight="1">
      <c r="A354" s="182" t="s">
        <v>369</v>
      </c>
      <c r="B354" s="96"/>
      <c r="C354" s="138"/>
      <c r="D354" s="139"/>
      <c r="E354" s="382" t="s">
        <v>370</v>
      </c>
      <c r="F354" s="383"/>
      <c r="G354" s="383"/>
      <c r="H354" s="384"/>
      <c r="I354" s="363"/>
      <c r="J354" s="142">
        <f>IF(SUM(L354:BS354)=0,IF(COUNTIF(L354:BS354,"未確認")&gt;0,"未確認",IF(COUNTIF(L354:BS354,"~*")&gt;0,"*",SUM(L354:BS354))),SUM(L354:BS354))</f>
        <v>14109</v>
      </c>
      <c r="K354" s="143" t="str">
        <f>IF(OR(COUNTIF(L354:BS354,"未確認")&gt;0,COUNTIF(L354:BS354,"~*")&gt;0),"※","")</f>
        <v/>
      </c>
      <c r="L354" s="108">
        <v>1216</v>
      </c>
      <c r="M354" s="247">
        <v>780</v>
      </c>
      <c r="N354" s="247">
        <v>993</v>
      </c>
      <c r="O354" s="247">
        <v>887</v>
      </c>
      <c r="P354" s="247">
        <v>1688</v>
      </c>
      <c r="Q354" s="247">
        <v>614</v>
      </c>
      <c r="R354" s="247">
        <v>978</v>
      </c>
      <c r="S354" s="247">
        <v>1449</v>
      </c>
      <c r="T354" s="247">
        <v>911</v>
      </c>
      <c r="U354" s="247">
        <v>1188</v>
      </c>
      <c r="V354" s="247">
        <v>1394</v>
      </c>
      <c r="W354" s="247">
        <v>1199</v>
      </c>
      <c r="X354" s="247">
        <v>552</v>
      </c>
      <c r="Y354" s="247">
        <v>183</v>
      </c>
      <c r="Z354" s="247">
        <v>54</v>
      </c>
      <c r="AA354" s="247">
        <v>17</v>
      </c>
      <c r="AB354" s="247">
        <v>6</v>
      </c>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7"/>
      <c r="BB354" s="247"/>
      <c r="BC354" s="247"/>
      <c r="BD354" s="247"/>
      <c r="BE354" s="247"/>
      <c r="BF354" s="247"/>
      <c r="BG354" s="247"/>
      <c r="BH354" s="247"/>
      <c r="BI354" s="247"/>
      <c r="BJ354" s="247"/>
      <c r="BK354" s="247"/>
      <c r="BL354" s="247"/>
      <c r="BM354" s="247"/>
      <c r="BN354" s="247"/>
      <c r="BO354" s="247"/>
      <c r="BP354" s="247"/>
      <c r="BQ354" s="247"/>
      <c r="BR354" s="247"/>
      <c r="BS354" s="247"/>
    </row>
    <row r="355" spans="1:71" s="67" customFormat="1" ht="34.5" customHeight="1">
      <c r="A355" s="182" t="s">
        <v>371</v>
      </c>
      <c r="B355" s="96"/>
      <c r="C355" s="138"/>
      <c r="D355" s="139"/>
      <c r="E355" s="382" t="s">
        <v>372</v>
      </c>
      <c r="F355" s="383"/>
      <c r="G355" s="383"/>
      <c r="H355" s="384"/>
      <c r="I355" s="363"/>
      <c r="J355" s="142">
        <f>IF(SUM(L355:BS355)=0,IF(COUNTIF(L355:BS355,"未確認")&gt;0,"未確認",IF(COUNTIF(L355:BS355,"~*")&gt;0,"*",SUM(L355:BS355))),SUM(L355:BS355))</f>
        <v>0</v>
      </c>
      <c r="K355" s="143" t="str">
        <f>IF(OR(COUNTIF(L355:BS355,"未確認")&gt;0,COUNTIF(L355:BS355,"~*")&gt;0),"※","")</f>
        <v/>
      </c>
      <c r="L355" s="108">
        <v>0</v>
      </c>
      <c r="M355" s="247">
        <v>0</v>
      </c>
      <c r="N355" s="247">
        <v>0</v>
      </c>
      <c r="O355" s="247">
        <v>0</v>
      </c>
      <c r="P355" s="247">
        <v>0</v>
      </c>
      <c r="Q355" s="247">
        <v>0</v>
      </c>
      <c r="R355" s="247">
        <v>0</v>
      </c>
      <c r="S355" s="247">
        <v>0</v>
      </c>
      <c r="T355" s="247">
        <v>0</v>
      </c>
      <c r="U355" s="247">
        <v>0</v>
      </c>
      <c r="V355" s="247">
        <v>0</v>
      </c>
      <c r="W355" s="247">
        <v>0</v>
      </c>
      <c r="X355" s="247">
        <v>0</v>
      </c>
      <c r="Y355" s="247">
        <v>0</v>
      </c>
      <c r="Z355" s="247">
        <v>0</v>
      </c>
      <c r="AA355" s="247">
        <v>0</v>
      </c>
      <c r="AB355" s="247">
        <v>0</v>
      </c>
      <c r="AC355" s="247"/>
      <c r="AD355" s="247"/>
      <c r="AE355" s="247"/>
      <c r="AF355" s="247"/>
      <c r="AG355" s="247"/>
      <c r="AH355" s="247"/>
      <c r="AI355" s="247"/>
      <c r="AJ355" s="247"/>
      <c r="AK355" s="247"/>
      <c r="AL355" s="247"/>
      <c r="AM355" s="247"/>
      <c r="AN355" s="247"/>
      <c r="AO355" s="247"/>
      <c r="AP355" s="247"/>
      <c r="AQ355" s="247"/>
      <c r="AR355" s="247"/>
      <c r="AS355" s="247"/>
      <c r="AT355" s="247"/>
      <c r="AU355" s="247"/>
      <c r="AV355" s="247"/>
      <c r="AW355" s="247"/>
      <c r="AX355" s="247"/>
      <c r="AY355" s="247"/>
      <c r="AZ355" s="247"/>
      <c r="BA355" s="247"/>
      <c r="BB355" s="247"/>
      <c r="BC355" s="247"/>
      <c r="BD355" s="247"/>
      <c r="BE355" s="247"/>
      <c r="BF355" s="247"/>
      <c r="BG355" s="247"/>
      <c r="BH355" s="247"/>
      <c r="BI355" s="247"/>
      <c r="BJ355" s="247"/>
      <c r="BK355" s="247"/>
      <c r="BL355" s="247"/>
      <c r="BM355" s="247"/>
      <c r="BN355" s="247"/>
      <c r="BO355" s="247"/>
      <c r="BP355" s="247"/>
      <c r="BQ355" s="247"/>
      <c r="BR355" s="247"/>
      <c r="BS355" s="247"/>
    </row>
    <row r="356" spans="1:71" s="67" customFormat="1" ht="34.5" customHeight="1">
      <c r="A356" s="182" t="s">
        <v>373</v>
      </c>
      <c r="B356" s="96"/>
      <c r="C356" s="138"/>
      <c r="D356" s="139"/>
      <c r="E356" s="382" t="s">
        <v>374</v>
      </c>
      <c r="F356" s="383"/>
      <c r="G356" s="383"/>
      <c r="H356" s="384"/>
      <c r="I356" s="363"/>
      <c r="J356" s="142">
        <f>IF(SUM(L356:BS356)=0,IF(COUNTIF(L356:BS356,"未確認")&gt;0,"未確認",IF(COUNTIF(L356:BS356,"~*")&gt;0,"*",SUM(L356:BS356))),SUM(L356:BS356))</f>
        <v>0</v>
      </c>
      <c r="K356" s="143" t="str">
        <f>IF(OR(COUNTIF(L356:BS356,"未確認")&gt;0,COUNTIF(L356:BS356,"~*")&gt;0),"※","")</f>
        <v/>
      </c>
      <c r="L356" s="108">
        <v>0</v>
      </c>
      <c r="M356" s="247">
        <v>0</v>
      </c>
      <c r="N356" s="247">
        <v>0</v>
      </c>
      <c r="O356" s="247">
        <v>0</v>
      </c>
      <c r="P356" s="247">
        <v>0</v>
      </c>
      <c r="Q356" s="247">
        <v>0</v>
      </c>
      <c r="R356" s="247">
        <v>0</v>
      </c>
      <c r="S356" s="247">
        <v>0</v>
      </c>
      <c r="T356" s="247">
        <v>0</v>
      </c>
      <c r="U356" s="247">
        <v>0</v>
      </c>
      <c r="V356" s="247">
        <v>0</v>
      </c>
      <c r="W356" s="247">
        <v>0</v>
      </c>
      <c r="X356" s="247">
        <v>0</v>
      </c>
      <c r="Y356" s="247">
        <v>0</v>
      </c>
      <c r="Z356" s="247">
        <v>0</v>
      </c>
      <c r="AA356" s="247">
        <v>0</v>
      </c>
      <c r="AB356" s="247">
        <v>0</v>
      </c>
      <c r="AC356" s="247"/>
      <c r="AD356" s="247"/>
      <c r="AE356" s="247"/>
      <c r="AF356" s="247"/>
      <c r="AG356" s="247"/>
      <c r="AH356" s="247"/>
      <c r="AI356" s="247"/>
      <c r="AJ356" s="247"/>
      <c r="AK356" s="247"/>
      <c r="AL356" s="247"/>
      <c r="AM356" s="247"/>
      <c r="AN356" s="247"/>
      <c r="AO356" s="247"/>
      <c r="AP356" s="247"/>
      <c r="AQ356" s="247"/>
      <c r="AR356" s="247"/>
      <c r="AS356" s="247"/>
      <c r="AT356" s="247"/>
      <c r="AU356" s="247"/>
      <c r="AV356" s="247"/>
      <c r="AW356" s="247"/>
      <c r="AX356" s="247"/>
      <c r="AY356" s="247"/>
      <c r="AZ356" s="247"/>
      <c r="BA356" s="247"/>
      <c r="BB356" s="247"/>
      <c r="BC356" s="247"/>
      <c r="BD356" s="247"/>
      <c r="BE356" s="247"/>
      <c r="BF356" s="247"/>
      <c r="BG356" s="247"/>
      <c r="BH356" s="247"/>
      <c r="BI356" s="247"/>
      <c r="BJ356" s="247"/>
      <c r="BK356" s="247"/>
      <c r="BL356" s="247"/>
      <c r="BM356" s="247"/>
      <c r="BN356" s="247"/>
      <c r="BO356" s="247"/>
      <c r="BP356" s="247"/>
      <c r="BQ356" s="247"/>
      <c r="BR356" s="247"/>
      <c r="BS356" s="247"/>
    </row>
    <row r="357" spans="1:71" s="67" customFormat="1" ht="34.5" customHeight="1">
      <c r="A357" s="183" t="s">
        <v>375</v>
      </c>
      <c r="B357" s="1"/>
      <c r="C357" s="140"/>
      <c r="D357" s="141"/>
      <c r="E357" s="385" t="s">
        <v>376</v>
      </c>
      <c r="F357" s="386"/>
      <c r="G357" s="386"/>
      <c r="H357" s="387"/>
      <c r="I357" s="364"/>
      <c r="J357" s="142">
        <f>IF(SUM(L357:BS357)=0,IF(COUNTIF(L357:BS357,"未確認")&gt;0,"未確認",IF(COUNTIF(L357:BS357,"~*")&gt;0,"*",SUM(L357:BS357))),SUM(L357:BS357))</f>
        <v>0</v>
      </c>
      <c r="K357" s="143" t="str">
        <f>IF(OR(COUNTIF(L357:BS357,"未確認")&gt;0,COUNTIF(L357:BS357,"~*")&gt;0),"※","")</f>
        <v/>
      </c>
      <c r="L357" s="108">
        <v>0</v>
      </c>
      <c r="M357" s="247">
        <v>0</v>
      </c>
      <c r="N357" s="247">
        <v>0</v>
      </c>
      <c r="O357" s="247">
        <v>0</v>
      </c>
      <c r="P357" s="247">
        <v>0</v>
      </c>
      <c r="Q357" s="247">
        <v>0</v>
      </c>
      <c r="R357" s="247">
        <v>0</v>
      </c>
      <c r="S357" s="247">
        <v>0</v>
      </c>
      <c r="T357" s="247">
        <v>0</v>
      </c>
      <c r="U357" s="247">
        <v>0</v>
      </c>
      <c r="V357" s="247">
        <v>0</v>
      </c>
      <c r="W357" s="247">
        <v>0</v>
      </c>
      <c r="X357" s="247">
        <v>0</v>
      </c>
      <c r="Y357" s="247">
        <v>0</v>
      </c>
      <c r="Z357" s="247">
        <v>0</v>
      </c>
      <c r="AA357" s="247">
        <v>0</v>
      </c>
      <c r="AB357" s="247">
        <v>0</v>
      </c>
      <c r="AC357" s="247"/>
      <c r="AD357" s="247"/>
      <c r="AE357" s="247"/>
      <c r="AF357" s="247"/>
      <c r="AG357" s="247"/>
      <c r="AH357" s="247"/>
      <c r="AI357" s="247"/>
      <c r="AJ357" s="247"/>
      <c r="AK357" s="247"/>
      <c r="AL357" s="247"/>
      <c r="AM357" s="247"/>
      <c r="AN357" s="247"/>
      <c r="AO357" s="247"/>
      <c r="AP357" s="247"/>
      <c r="AQ357" s="247"/>
      <c r="AR357" s="247"/>
      <c r="AS357" s="247"/>
      <c r="AT357" s="247"/>
      <c r="AU357" s="247"/>
      <c r="AV357" s="247"/>
      <c r="AW357" s="247"/>
      <c r="AX357" s="247"/>
      <c r="AY357" s="247"/>
      <c r="AZ357" s="247"/>
      <c r="BA357" s="247"/>
      <c r="BB357" s="247"/>
      <c r="BC357" s="247"/>
      <c r="BD357" s="247"/>
      <c r="BE357" s="247"/>
      <c r="BF357" s="247"/>
      <c r="BG357" s="247"/>
      <c r="BH357" s="247"/>
      <c r="BI357" s="247"/>
      <c r="BJ357" s="247"/>
      <c r="BK357" s="247"/>
      <c r="BL357" s="247"/>
      <c r="BM357" s="247"/>
      <c r="BN357" s="247"/>
      <c r="BO357" s="247"/>
      <c r="BP357" s="247"/>
      <c r="BQ357" s="247"/>
      <c r="BR357" s="247"/>
      <c r="BS357" s="247"/>
    </row>
    <row r="358" spans="1:71" s="74" customFormat="1">
      <c r="A358" s="176"/>
      <c r="B358" s="14"/>
      <c r="C358" s="174"/>
      <c r="D358" s="14"/>
      <c r="I358" s="10"/>
      <c r="J358" s="71"/>
      <c r="K358" s="72"/>
      <c r="L358" s="73"/>
      <c r="M358" s="73"/>
      <c r="N358" s="73"/>
      <c r="O358" s="73"/>
      <c r="P358" s="73"/>
      <c r="Q358" s="73"/>
    </row>
    <row r="359" spans="1:71" s="67" customFormat="1">
      <c r="A359" s="176"/>
      <c r="B359" s="68"/>
      <c r="C359" s="52"/>
      <c r="D359" s="52"/>
      <c r="E359" s="52"/>
      <c r="F359" s="52"/>
      <c r="G359" s="52"/>
      <c r="H359" s="75"/>
      <c r="I359" s="75"/>
      <c r="J359" s="71"/>
      <c r="K359" s="72"/>
      <c r="L359" s="73"/>
      <c r="M359" s="73"/>
      <c r="N359" s="73"/>
      <c r="O359" s="73"/>
      <c r="P359" s="73"/>
      <c r="Q359" s="73"/>
    </row>
    <row r="360" spans="1:71" s="74" customFormat="1">
      <c r="A360" s="176"/>
      <c r="B360" s="1"/>
      <c r="C360" s="144"/>
      <c r="D360" s="3"/>
      <c r="E360" s="3"/>
      <c r="F360" s="3"/>
      <c r="G360" s="3"/>
      <c r="H360" s="145"/>
      <c r="I360" s="145"/>
      <c r="J360" s="51"/>
      <c r="K360" s="24"/>
      <c r="L360" s="86"/>
      <c r="M360" s="86"/>
      <c r="N360" s="86"/>
      <c r="O360" s="86"/>
      <c r="P360" s="86"/>
      <c r="Q360" s="86"/>
    </row>
    <row r="361" spans="1:71" s="3" customFormat="1">
      <c r="A361" s="176"/>
      <c r="B361" s="14" t="s">
        <v>377</v>
      </c>
      <c r="C361" s="85"/>
      <c r="D361" s="85"/>
      <c r="E361" s="85"/>
      <c r="F361" s="85"/>
      <c r="G361" s="85"/>
      <c r="H361" s="10"/>
      <c r="I361" s="10"/>
      <c r="J361" s="51"/>
      <c r="K361" s="24"/>
      <c r="L361" s="86"/>
      <c r="M361" s="86"/>
      <c r="N361" s="86"/>
      <c r="O361" s="86"/>
      <c r="P361" s="86"/>
      <c r="Q361" s="86"/>
    </row>
    <row r="362" spans="1:71" s="74" customFormat="1">
      <c r="A362" s="176"/>
      <c r="B362" s="96" t="s">
        <v>378</v>
      </c>
      <c r="C362" s="3"/>
      <c r="D362" s="3"/>
      <c r="E362" s="3"/>
      <c r="F362" s="3"/>
      <c r="G362" s="3"/>
      <c r="H362" s="210"/>
      <c r="I362" s="210"/>
      <c r="J362" s="51"/>
      <c r="K362" s="24"/>
      <c r="L362" s="86"/>
      <c r="M362" s="86"/>
      <c r="N362" s="86"/>
      <c r="O362" s="86"/>
      <c r="P362" s="86"/>
      <c r="Q362" s="86"/>
    </row>
    <row r="363" spans="1:71">
      <c r="A363" s="176"/>
      <c r="B363" s="14"/>
      <c r="C363" s="14"/>
      <c r="D363" s="14"/>
      <c r="E363" s="14"/>
      <c r="F363" s="14"/>
      <c r="G363" s="14"/>
      <c r="H363" s="10"/>
      <c r="I363" s="10"/>
      <c r="L363" s="173"/>
      <c r="M363" s="173"/>
      <c r="N363" s="173"/>
      <c r="O363" s="173"/>
      <c r="P363" s="173"/>
      <c r="Q363" s="173"/>
      <c r="R363" s="8"/>
      <c r="S363" s="8"/>
      <c r="T363" s="8"/>
      <c r="U363" s="8"/>
      <c r="V363" s="8"/>
    </row>
    <row r="364" spans="1:71" s="234" customFormat="1" ht="34.5" customHeight="1">
      <c r="A364" s="176"/>
      <c r="B364" s="14"/>
      <c r="C364" s="3"/>
      <c r="D364" s="3"/>
      <c r="E364" s="3"/>
      <c r="F364" s="3"/>
      <c r="G364" s="3"/>
      <c r="H364" s="210"/>
      <c r="I364" s="210"/>
      <c r="J364" s="63" t="s">
        <v>90</v>
      </c>
      <c r="K364" s="136"/>
      <c r="L364" s="239" t="str">
        <f>IF(ISBLANK(L$9),"",L$9)</f>
        <v>2階西病棟</v>
      </c>
      <c r="M364" s="242" t="str">
        <f t="shared" ref="M364:AP364" si="51">IF(ISBLANK(M$9),"",M$9)</f>
        <v>2階東病棟</v>
      </c>
      <c r="N364" s="240" t="str">
        <f t="shared" si="51"/>
        <v>3階西病棟</v>
      </c>
      <c r="O364" s="240" t="str">
        <f t="shared" si="51"/>
        <v>3階東病棟</v>
      </c>
      <c r="P364" s="240" t="str">
        <f t="shared" si="51"/>
        <v>4階西病棟</v>
      </c>
      <c r="Q364" s="240" t="str">
        <f t="shared" si="51"/>
        <v>4階東病棟</v>
      </c>
      <c r="R364" s="240" t="str">
        <f t="shared" si="51"/>
        <v>5階西病棟</v>
      </c>
      <c r="S364" s="240" t="str">
        <f t="shared" si="51"/>
        <v>5階東病棟</v>
      </c>
      <c r="T364" s="240" t="str">
        <f t="shared" si="51"/>
        <v>6階西病棟</v>
      </c>
      <c r="U364" s="240" t="str">
        <f t="shared" si="51"/>
        <v>6階東病棟</v>
      </c>
      <c r="V364" s="240" t="str">
        <f t="shared" si="51"/>
        <v>7階西病棟</v>
      </c>
      <c r="W364" s="240" t="str">
        <f t="shared" si="51"/>
        <v>7階東病棟</v>
      </c>
      <c r="X364" s="240" t="str">
        <f t="shared" si="51"/>
        <v>8階東病棟</v>
      </c>
      <c r="Y364" s="240" t="str">
        <f t="shared" si="51"/>
        <v>GCU</v>
      </c>
      <c r="Z364" s="240" t="str">
        <f t="shared" si="51"/>
        <v>HCU</v>
      </c>
      <c r="AA364" s="240" t="str">
        <f t="shared" si="51"/>
        <v>ICU</v>
      </c>
      <c r="AB364" s="240" t="str">
        <f t="shared" si="51"/>
        <v>NICU</v>
      </c>
      <c r="AC364" s="240" t="str">
        <f t="shared" si="51"/>
        <v/>
      </c>
      <c r="AD364" s="240" t="str">
        <f t="shared" si="51"/>
        <v/>
      </c>
      <c r="AE364" s="240" t="str">
        <f t="shared" si="51"/>
        <v/>
      </c>
      <c r="AF364" s="240" t="str">
        <f t="shared" si="51"/>
        <v/>
      </c>
      <c r="AG364" s="240" t="str">
        <f t="shared" si="51"/>
        <v/>
      </c>
      <c r="AH364" s="240" t="str">
        <f t="shared" si="51"/>
        <v/>
      </c>
      <c r="AI364" s="240" t="str">
        <f t="shared" si="51"/>
        <v/>
      </c>
      <c r="AJ364" s="240" t="str">
        <f t="shared" si="51"/>
        <v/>
      </c>
      <c r="AK364" s="240" t="str">
        <f t="shared" si="51"/>
        <v/>
      </c>
      <c r="AL364" s="240" t="str">
        <f t="shared" si="51"/>
        <v/>
      </c>
      <c r="AM364" s="240" t="str">
        <f t="shared" si="51"/>
        <v/>
      </c>
      <c r="AN364" s="240" t="str">
        <f t="shared" si="51"/>
        <v/>
      </c>
      <c r="AO364" s="240" t="str">
        <f t="shared" si="51"/>
        <v/>
      </c>
      <c r="AP364" s="240" t="str">
        <f t="shared" si="51"/>
        <v/>
      </c>
      <c r="AQ364" s="240" t="str">
        <f t="shared" ref="AQ364:BS364" si="52">IF(ISBLANK(AQ$9),"",AQ$9)</f>
        <v/>
      </c>
      <c r="AR364" s="240" t="str">
        <f t="shared" si="52"/>
        <v/>
      </c>
      <c r="AS364" s="240" t="str">
        <f t="shared" si="52"/>
        <v/>
      </c>
      <c r="AT364" s="240" t="str">
        <f t="shared" si="52"/>
        <v/>
      </c>
      <c r="AU364" s="240" t="str">
        <f t="shared" si="52"/>
        <v/>
      </c>
      <c r="AV364" s="240" t="str">
        <f t="shared" si="52"/>
        <v/>
      </c>
      <c r="AW364" s="240" t="str">
        <f t="shared" si="52"/>
        <v/>
      </c>
      <c r="AX364" s="240" t="str">
        <f t="shared" si="52"/>
        <v/>
      </c>
      <c r="AY364" s="240" t="str">
        <f t="shared" si="52"/>
        <v/>
      </c>
      <c r="AZ364" s="240" t="str">
        <f t="shared" si="52"/>
        <v/>
      </c>
      <c r="BA364" s="240" t="str">
        <f t="shared" si="52"/>
        <v/>
      </c>
      <c r="BB364" s="240" t="str">
        <f t="shared" si="52"/>
        <v/>
      </c>
      <c r="BC364" s="240" t="str">
        <f t="shared" si="52"/>
        <v/>
      </c>
      <c r="BD364" s="240" t="str">
        <f t="shared" si="52"/>
        <v/>
      </c>
      <c r="BE364" s="240" t="str">
        <f t="shared" si="52"/>
        <v/>
      </c>
      <c r="BF364" s="240" t="str">
        <f t="shared" si="52"/>
        <v/>
      </c>
      <c r="BG364" s="240" t="str">
        <f t="shared" si="52"/>
        <v/>
      </c>
      <c r="BH364" s="240" t="str">
        <f t="shared" si="52"/>
        <v/>
      </c>
      <c r="BI364" s="240" t="str">
        <f t="shared" si="52"/>
        <v/>
      </c>
      <c r="BJ364" s="240" t="str">
        <f t="shared" si="52"/>
        <v/>
      </c>
      <c r="BK364" s="240" t="str">
        <f t="shared" si="52"/>
        <v/>
      </c>
      <c r="BL364" s="240" t="str">
        <f t="shared" si="52"/>
        <v/>
      </c>
      <c r="BM364" s="240" t="str">
        <f t="shared" si="52"/>
        <v/>
      </c>
      <c r="BN364" s="240" t="str">
        <f t="shared" si="52"/>
        <v/>
      </c>
      <c r="BO364" s="240" t="str">
        <f t="shared" si="52"/>
        <v/>
      </c>
      <c r="BP364" s="240" t="str">
        <f t="shared" si="52"/>
        <v/>
      </c>
      <c r="BQ364" s="240" t="str">
        <f t="shared" si="52"/>
        <v/>
      </c>
      <c r="BR364" s="240" t="str">
        <f t="shared" si="52"/>
        <v/>
      </c>
      <c r="BS364" s="240" t="str">
        <f t="shared" si="52"/>
        <v/>
      </c>
    </row>
    <row r="365" spans="1:71" s="234" customFormat="1" ht="20.25" customHeight="1">
      <c r="A365" s="176"/>
      <c r="B365" s="1"/>
      <c r="C365" s="3"/>
      <c r="D365" s="3"/>
      <c r="E365" s="3"/>
      <c r="F365" s="3"/>
      <c r="G365" s="3"/>
      <c r="H365" s="210"/>
      <c r="I365" s="56" t="s">
        <v>91</v>
      </c>
      <c r="J365" s="57"/>
      <c r="K365" s="137"/>
      <c r="L365" s="59" t="str">
        <f>IF(ISBLANK(L$95),"",L$95)</f>
        <v>高度急性期</v>
      </c>
      <c r="M365" s="243" t="str">
        <f t="shared" ref="M365:AP365" si="53">IF(ISBLANK(M$95),"",M$95)</f>
        <v>高度急性期</v>
      </c>
      <c r="N365" s="59" t="str">
        <f t="shared" si="53"/>
        <v>高度急性期</v>
      </c>
      <c r="O365" s="59" t="str">
        <f t="shared" si="53"/>
        <v>高度急性期</v>
      </c>
      <c r="P365" s="59" t="str">
        <f t="shared" si="53"/>
        <v>急性期</v>
      </c>
      <c r="Q365" s="59" t="str">
        <f t="shared" si="53"/>
        <v>急性期</v>
      </c>
      <c r="R365" s="59" t="str">
        <f t="shared" si="53"/>
        <v>高度急性期</v>
      </c>
      <c r="S365" s="59" t="str">
        <f t="shared" si="53"/>
        <v>高度急性期</v>
      </c>
      <c r="T365" s="59" t="str">
        <f t="shared" si="53"/>
        <v>高度急性期</v>
      </c>
      <c r="U365" s="59" t="str">
        <f t="shared" si="53"/>
        <v>高度急性期</v>
      </c>
      <c r="V365" s="59" t="str">
        <f t="shared" si="53"/>
        <v>高度急性期</v>
      </c>
      <c r="W365" s="59" t="str">
        <f t="shared" si="53"/>
        <v>高度急性期</v>
      </c>
      <c r="X365" s="59" t="str">
        <f t="shared" si="53"/>
        <v>急性期</v>
      </c>
      <c r="Y365" s="59" t="str">
        <f t="shared" si="53"/>
        <v>高度急性期</v>
      </c>
      <c r="Z365" s="59" t="str">
        <f t="shared" si="53"/>
        <v>高度急性期</v>
      </c>
      <c r="AA365" s="59" t="str">
        <f t="shared" si="53"/>
        <v>高度急性期</v>
      </c>
      <c r="AB365" s="59" t="str">
        <f t="shared" si="53"/>
        <v>高度急性期</v>
      </c>
      <c r="AC365" s="59" t="str">
        <f t="shared" si="53"/>
        <v/>
      </c>
      <c r="AD365" s="59" t="str">
        <f t="shared" si="53"/>
        <v/>
      </c>
      <c r="AE365" s="59" t="str">
        <f t="shared" si="53"/>
        <v/>
      </c>
      <c r="AF365" s="59" t="str">
        <f t="shared" si="53"/>
        <v/>
      </c>
      <c r="AG365" s="59" t="str">
        <f t="shared" si="53"/>
        <v/>
      </c>
      <c r="AH365" s="59" t="str">
        <f t="shared" si="53"/>
        <v/>
      </c>
      <c r="AI365" s="59" t="str">
        <f t="shared" si="53"/>
        <v/>
      </c>
      <c r="AJ365" s="59" t="str">
        <f t="shared" si="53"/>
        <v/>
      </c>
      <c r="AK365" s="59" t="str">
        <f t="shared" si="53"/>
        <v/>
      </c>
      <c r="AL365" s="59" t="str">
        <f t="shared" si="53"/>
        <v/>
      </c>
      <c r="AM365" s="59" t="str">
        <f t="shared" si="53"/>
        <v/>
      </c>
      <c r="AN365" s="59" t="str">
        <f t="shared" si="53"/>
        <v/>
      </c>
      <c r="AO365" s="59" t="str">
        <f t="shared" si="53"/>
        <v/>
      </c>
      <c r="AP365" s="59" t="str">
        <f t="shared" si="53"/>
        <v/>
      </c>
      <c r="AQ365" s="59" t="str">
        <f t="shared" ref="AQ365:BS365" si="54">IF(ISBLANK(AQ$95),"",AQ$95)</f>
        <v/>
      </c>
      <c r="AR365" s="59" t="str">
        <f t="shared" si="54"/>
        <v/>
      </c>
      <c r="AS365" s="59" t="str">
        <f t="shared" si="54"/>
        <v/>
      </c>
      <c r="AT365" s="59" t="str">
        <f t="shared" si="54"/>
        <v/>
      </c>
      <c r="AU365" s="59" t="str">
        <f t="shared" si="54"/>
        <v/>
      </c>
      <c r="AV365" s="59" t="str">
        <f t="shared" si="54"/>
        <v/>
      </c>
      <c r="AW365" s="59" t="str">
        <f t="shared" si="54"/>
        <v/>
      </c>
      <c r="AX365" s="59" t="str">
        <f t="shared" si="54"/>
        <v/>
      </c>
      <c r="AY365" s="59" t="str">
        <f t="shared" si="54"/>
        <v/>
      </c>
      <c r="AZ365" s="59" t="str">
        <f t="shared" si="54"/>
        <v/>
      </c>
      <c r="BA365" s="59" t="str">
        <f t="shared" si="54"/>
        <v/>
      </c>
      <c r="BB365" s="59" t="str">
        <f t="shared" si="54"/>
        <v/>
      </c>
      <c r="BC365" s="59" t="str">
        <f t="shared" si="54"/>
        <v/>
      </c>
      <c r="BD365" s="59" t="str">
        <f t="shared" si="54"/>
        <v/>
      </c>
      <c r="BE365" s="59" t="str">
        <f t="shared" si="54"/>
        <v/>
      </c>
      <c r="BF365" s="59" t="str">
        <f t="shared" si="54"/>
        <v/>
      </c>
      <c r="BG365" s="59" t="str">
        <f t="shared" si="54"/>
        <v/>
      </c>
      <c r="BH365" s="59" t="str">
        <f t="shared" si="54"/>
        <v/>
      </c>
      <c r="BI365" s="59" t="str">
        <f t="shared" si="54"/>
        <v/>
      </c>
      <c r="BJ365" s="59" t="str">
        <f t="shared" si="54"/>
        <v/>
      </c>
      <c r="BK365" s="59" t="str">
        <f t="shared" si="54"/>
        <v/>
      </c>
      <c r="BL365" s="59" t="str">
        <f t="shared" si="54"/>
        <v/>
      </c>
      <c r="BM365" s="59" t="str">
        <f t="shared" si="54"/>
        <v/>
      </c>
      <c r="BN365" s="59" t="str">
        <f t="shared" si="54"/>
        <v/>
      </c>
      <c r="BO365" s="59" t="str">
        <f t="shared" si="54"/>
        <v/>
      </c>
      <c r="BP365" s="59" t="str">
        <f t="shared" si="54"/>
        <v/>
      </c>
      <c r="BQ365" s="59" t="str">
        <f t="shared" si="54"/>
        <v/>
      </c>
      <c r="BR365" s="59" t="str">
        <f t="shared" si="54"/>
        <v/>
      </c>
      <c r="BS365" s="59" t="str">
        <f t="shared" si="54"/>
        <v/>
      </c>
    </row>
    <row r="366" spans="1:71" s="67" customFormat="1" ht="34.5" customHeight="1">
      <c r="A366" s="183" t="s">
        <v>379</v>
      </c>
      <c r="B366" s="96"/>
      <c r="C366" s="418" t="s">
        <v>380</v>
      </c>
      <c r="D366" s="419"/>
      <c r="E366" s="419"/>
      <c r="F366" s="419"/>
      <c r="G366" s="419"/>
      <c r="H366" s="420"/>
      <c r="I366" s="338" t="s">
        <v>381</v>
      </c>
      <c r="J366" s="274">
        <v>0</v>
      </c>
      <c r="K366" s="275" t="str">
        <f t="shared" ref="K366:K371" si="55">IF(OR(COUNTIF(J366,"未確認")&gt;0,COUNTIF(J366,"~*")&gt;0),"※","")</f>
        <v/>
      </c>
      <c r="L366" s="198"/>
      <c r="M366" s="250"/>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250"/>
      <c r="AL366" s="250"/>
      <c r="AM366" s="250"/>
      <c r="AN366" s="250"/>
      <c r="AO366" s="250"/>
      <c r="AP366" s="250"/>
      <c r="AQ366" s="250"/>
      <c r="AR366" s="250"/>
      <c r="AS366" s="250"/>
      <c r="AT366" s="250"/>
      <c r="AU366" s="250"/>
      <c r="AV366" s="250"/>
      <c r="AW366" s="250"/>
      <c r="AX366" s="250"/>
      <c r="AY366" s="250"/>
      <c r="AZ366" s="250"/>
      <c r="BA366" s="250"/>
      <c r="BB366" s="250"/>
      <c r="BC366" s="250"/>
      <c r="BD366" s="250"/>
      <c r="BE366" s="250"/>
      <c r="BF366" s="250"/>
      <c r="BG366" s="250"/>
      <c r="BH366" s="250"/>
      <c r="BI366" s="250"/>
      <c r="BJ366" s="250"/>
      <c r="BK366" s="250"/>
      <c r="BL366" s="250"/>
      <c r="BM366" s="250"/>
      <c r="BN366" s="250"/>
      <c r="BO366" s="250"/>
      <c r="BP366" s="250"/>
      <c r="BQ366" s="250"/>
      <c r="BR366" s="250"/>
      <c r="BS366" s="250"/>
    </row>
    <row r="367" spans="1:71" s="67" customFormat="1" ht="34.5" customHeight="1">
      <c r="A367" s="183" t="s">
        <v>382</v>
      </c>
      <c r="B367" s="96"/>
      <c r="C367" s="138"/>
      <c r="D367" s="146"/>
      <c r="E367" s="296" t="s">
        <v>383</v>
      </c>
      <c r="F367" s="297"/>
      <c r="G367" s="297"/>
      <c r="H367" s="298"/>
      <c r="I367" s="391"/>
      <c r="J367" s="274">
        <v>0</v>
      </c>
      <c r="K367" s="275" t="str">
        <f t="shared" si="55"/>
        <v/>
      </c>
      <c r="L367" s="199"/>
      <c r="M367" s="250"/>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250"/>
      <c r="AL367" s="250"/>
      <c r="AM367" s="250"/>
      <c r="AN367" s="250"/>
      <c r="AO367" s="250"/>
      <c r="AP367" s="250"/>
      <c r="AQ367" s="250"/>
      <c r="AR367" s="250"/>
      <c r="AS367" s="250"/>
      <c r="AT367" s="250"/>
      <c r="AU367" s="250"/>
      <c r="AV367" s="250"/>
      <c r="AW367" s="250"/>
      <c r="AX367" s="250"/>
      <c r="AY367" s="250"/>
      <c r="AZ367" s="250"/>
      <c r="BA367" s="250"/>
      <c r="BB367" s="250"/>
      <c r="BC367" s="250"/>
      <c r="BD367" s="250"/>
      <c r="BE367" s="250"/>
      <c r="BF367" s="250"/>
      <c r="BG367" s="250"/>
      <c r="BH367" s="250"/>
      <c r="BI367" s="250"/>
      <c r="BJ367" s="250"/>
      <c r="BK367" s="250"/>
      <c r="BL367" s="250"/>
      <c r="BM367" s="250"/>
      <c r="BN367" s="250"/>
      <c r="BO367" s="250"/>
      <c r="BP367" s="250"/>
      <c r="BQ367" s="250"/>
      <c r="BR367" s="250"/>
      <c r="BS367" s="250"/>
    </row>
    <row r="368" spans="1:71" s="67" customFormat="1" ht="34.5" customHeight="1">
      <c r="A368" s="183" t="s">
        <v>384</v>
      </c>
      <c r="B368" s="96"/>
      <c r="C368" s="140"/>
      <c r="D368" s="147"/>
      <c r="E368" s="296" t="s">
        <v>385</v>
      </c>
      <c r="F368" s="297"/>
      <c r="G368" s="297"/>
      <c r="H368" s="298"/>
      <c r="I368" s="391"/>
      <c r="J368" s="274">
        <v>0</v>
      </c>
      <c r="K368" s="275" t="str">
        <f t="shared" si="55"/>
        <v/>
      </c>
      <c r="L368" s="199"/>
      <c r="M368" s="250"/>
      <c r="N368" s="250"/>
      <c r="O368" s="250"/>
      <c r="P368" s="250"/>
      <c r="Q368" s="250"/>
      <c r="R368" s="250"/>
      <c r="S368" s="250"/>
      <c r="T368" s="250"/>
      <c r="U368" s="250"/>
      <c r="V368" s="250"/>
      <c r="W368" s="250"/>
      <c r="X368" s="250"/>
      <c r="Y368" s="250"/>
      <c r="Z368" s="250"/>
      <c r="AA368" s="250"/>
      <c r="AB368" s="250"/>
      <c r="AC368" s="250"/>
      <c r="AD368" s="250"/>
      <c r="AE368" s="250"/>
      <c r="AF368" s="250"/>
      <c r="AG368" s="250"/>
      <c r="AH368" s="250"/>
      <c r="AI368" s="250"/>
      <c r="AJ368" s="250"/>
      <c r="AK368" s="250"/>
      <c r="AL368" s="250"/>
      <c r="AM368" s="250"/>
      <c r="AN368" s="250"/>
      <c r="AO368" s="250"/>
      <c r="AP368" s="250"/>
      <c r="AQ368" s="250"/>
      <c r="AR368" s="250"/>
      <c r="AS368" s="250"/>
      <c r="AT368" s="250"/>
      <c r="AU368" s="250"/>
      <c r="AV368" s="250"/>
      <c r="AW368" s="250"/>
      <c r="AX368" s="250"/>
      <c r="AY368" s="250"/>
      <c r="AZ368" s="250"/>
      <c r="BA368" s="250"/>
      <c r="BB368" s="250"/>
      <c r="BC368" s="250"/>
      <c r="BD368" s="250"/>
      <c r="BE368" s="250"/>
      <c r="BF368" s="250"/>
      <c r="BG368" s="250"/>
      <c r="BH368" s="250"/>
      <c r="BI368" s="250"/>
      <c r="BJ368" s="250"/>
      <c r="BK368" s="250"/>
      <c r="BL368" s="250"/>
      <c r="BM368" s="250"/>
      <c r="BN368" s="250"/>
      <c r="BO368" s="250"/>
      <c r="BP368" s="250"/>
      <c r="BQ368" s="250"/>
      <c r="BR368" s="250"/>
      <c r="BS368" s="250"/>
    </row>
    <row r="369" spans="1:71" s="67" customFormat="1" ht="34.5" customHeight="1">
      <c r="A369" s="183" t="s">
        <v>386</v>
      </c>
      <c r="B369" s="96"/>
      <c r="C369" s="393" t="s">
        <v>387</v>
      </c>
      <c r="D369" s="394"/>
      <c r="E369" s="394"/>
      <c r="F369" s="394"/>
      <c r="G369" s="394"/>
      <c r="H369" s="395"/>
      <c r="I369" s="391"/>
      <c r="J369" s="274">
        <v>0</v>
      </c>
      <c r="K369" s="275" t="str">
        <f t="shared" si="55"/>
        <v/>
      </c>
      <c r="L369" s="199"/>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250"/>
      <c r="AY369" s="250"/>
      <c r="AZ369" s="250"/>
      <c r="BA369" s="250"/>
      <c r="BB369" s="250"/>
      <c r="BC369" s="250"/>
      <c r="BD369" s="250"/>
      <c r="BE369" s="250"/>
      <c r="BF369" s="250"/>
      <c r="BG369" s="250"/>
      <c r="BH369" s="250"/>
      <c r="BI369" s="250"/>
      <c r="BJ369" s="250"/>
      <c r="BK369" s="250"/>
      <c r="BL369" s="250"/>
      <c r="BM369" s="250"/>
      <c r="BN369" s="250"/>
      <c r="BO369" s="250"/>
      <c r="BP369" s="250"/>
      <c r="BQ369" s="250"/>
      <c r="BR369" s="250"/>
      <c r="BS369" s="250"/>
    </row>
    <row r="370" spans="1:71" s="67" customFormat="1" ht="34.5" customHeight="1">
      <c r="A370" s="183" t="s">
        <v>388</v>
      </c>
      <c r="B370" s="96"/>
      <c r="C370" s="138"/>
      <c r="D370" s="146"/>
      <c r="E370" s="296" t="s">
        <v>389</v>
      </c>
      <c r="F370" s="297"/>
      <c r="G370" s="297"/>
      <c r="H370" s="298"/>
      <c r="I370" s="391"/>
      <c r="J370" s="274">
        <v>0</v>
      </c>
      <c r="K370" s="275" t="str">
        <f t="shared" si="55"/>
        <v/>
      </c>
      <c r="L370" s="199"/>
      <c r="M370" s="250"/>
      <c r="N370" s="250"/>
      <c r="O370" s="250"/>
      <c r="P370" s="250"/>
      <c r="Q370" s="250"/>
      <c r="R370" s="250"/>
      <c r="S370" s="250"/>
      <c r="T370" s="250"/>
      <c r="U370" s="250"/>
      <c r="V370" s="250"/>
      <c r="W370" s="250"/>
      <c r="X370" s="250"/>
      <c r="Y370" s="250"/>
      <c r="Z370" s="250"/>
      <c r="AA370" s="250"/>
      <c r="AB370" s="250"/>
      <c r="AC370" s="250"/>
      <c r="AD370" s="250"/>
      <c r="AE370" s="250"/>
      <c r="AF370" s="250"/>
      <c r="AG370" s="250"/>
      <c r="AH370" s="250"/>
      <c r="AI370" s="250"/>
      <c r="AJ370" s="250"/>
      <c r="AK370" s="250"/>
      <c r="AL370" s="250"/>
      <c r="AM370" s="250"/>
      <c r="AN370" s="250"/>
      <c r="AO370" s="250"/>
      <c r="AP370" s="250"/>
      <c r="AQ370" s="250"/>
      <c r="AR370" s="250"/>
      <c r="AS370" s="250"/>
      <c r="AT370" s="250"/>
      <c r="AU370" s="250"/>
      <c r="AV370" s="250"/>
      <c r="AW370" s="250"/>
      <c r="AX370" s="250"/>
      <c r="AY370" s="250"/>
      <c r="AZ370" s="250"/>
      <c r="BA370" s="250"/>
      <c r="BB370" s="250"/>
      <c r="BC370" s="250"/>
      <c r="BD370" s="250"/>
      <c r="BE370" s="250"/>
      <c r="BF370" s="250"/>
      <c r="BG370" s="250"/>
      <c r="BH370" s="250"/>
      <c r="BI370" s="250"/>
      <c r="BJ370" s="250"/>
      <c r="BK370" s="250"/>
      <c r="BL370" s="250"/>
      <c r="BM370" s="250"/>
      <c r="BN370" s="250"/>
      <c r="BO370" s="250"/>
      <c r="BP370" s="250"/>
      <c r="BQ370" s="250"/>
      <c r="BR370" s="250"/>
      <c r="BS370" s="250"/>
    </row>
    <row r="371" spans="1:71" s="67" customFormat="1" ht="34.5" customHeight="1">
      <c r="A371" s="183" t="s">
        <v>390</v>
      </c>
      <c r="B371" s="96"/>
      <c r="C371" s="140"/>
      <c r="D371" s="147"/>
      <c r="E371" s="296" t="s">
        <v>391</v>
      </c>
      <c r="F371" s="297"/>
      <c r="G371" s="297"/>
      <c r="H371" s="298"/>
      <c r="I371" s="392"/>
      <c r="J371" s="274">
        <v>0</v>
      </c>
      <c r="K371" s="275" t="str">
        <f t="shared" si="55"/>
        <v/>
      </c>
      <c r="L371" s="200"/>
      <c r="M371" s="250"/>
      <c r="N371" s="250"/>
      <c r="O371" s="250"/>
      <c r="P371" s="250"/>
      <c r="Q371" s="250"/>
      <c r="R371" s="250"/>
      <c r="S371" s="250"/>
      <c r="T371" s="250"/>
      <c r="U371" s="250"/>
      <c r="V371" s="250"/>
      <c r="W371" s="250"/>
      <c r="X371" s="250"/>
      <c r="Y371" s="250"/>
      <c r="Z371" s="250"/>
      <c r="AA371" s="250"/>
      <c r="AB371" s="250"/>
      <c r="AC371" s="250"/>
      <c r="AD371" s="250"/>
      <c r="AE371" s="250"/>
      <c r="AF371" s="250"/>
      <c r="AG371" s="250"/>
      <c r="AH371" s="250"/>
      <c r="AI371" s="250"/>
      <c r="AJ371" s="250"/>
      <c r="AK371" s="250"/>
      <c r="AL371" s="250"/>
      <c r="AM371" s="250"/>
      <c r="AN371" s="250"/>
      <c r="AO371" s="250"/>
      <c r="AP371" s="250"/>
      <c r="AQ371" s="250"/>
      <c r="AR371" s="250"/>
      <c r="AS371" s="250"/>
      <c r="AT371" s="250"/>
      <c r="AU371" s="250"/>
      <c r="AV371" s="250"/>
      <c r="AW371" s="250"/>
      <c r="AX371" s="250"/>
      <c r="AY371" s="250"/>
      <c r="AZ371" s="250"/>
      <c r="BA371" s="250"/>
      <c r="BB371" s="250"/>
      <c r="BC371" s="250"/>
      <c r="BD371" s="250"/>
      <c r="BE371" s="250"/>
      <c r="BF371" s="250"/>
      <c r="BG371" s="250"/>
      <c r="BH371" s="250"/>
      <c r="BI371" s="250"/>
      <c r="BJ371" s="250"/>
      <c r="BK371" s="250"/>
      <c r="BL371" s="250"/>
      <c r="BM371" s="250"/>
      <c r="BN371" s="250"/>
      <c r="BO371" s="250"/>
      <c r="BP371" s="250"/>
      <c r="BQ371" s="250"/>
      <c r="BR371" s="250"/>
      <c r="BS371" s="250"/>
    </row>
    <row r="372" spans="1:71" s="74" customFormat="1">
      <c r="A372" s="176"/>
      <c r="B372" s="14"/>
      <c r="C372" s="14"/>
      <c r="D372" s="14"/>
      <c r="E372" s="14"/>
      <c r="F372" s="14"/>
      <c r="G372" s="14"/>
      <c r="H372" s="10"/>
      <c r="I372" s="10"/>
      <c r="J372" s="71"/>
      <c r="K372" s="72"/>
      <c r="L372" s="73"/>
      <c r="M372" s="73"/>
      <c r="N372" s="73"/>
      <c r="O372" s="73"/>
      <c r="P372" s="73"/>
      <c r="Q372" s="73"/>
    </row>
    <row r="373" spans="1:71" s="67" customFormat="1">
      <c r="A373" s="176"/>
      <c r="B373" s="68"/>
      <c r="C373" s="52"/>
      <c r="D373" s="52"/>
      <c r="E373" s="52"/>
      <c r="F373" s="52"/>
      <c r="G373" s="52"/>
      <c r="H373" s="75"/>
      <c r="I373" s="75"/>
      <c r="J373" s="71"/>
      <c r="K373" s="72"/>
      <c r="L373" s="73"/>
      <c r="M373" s="73"/>
      <c r="N373" s="73"/>
      <c r="O373" s="73"/>
      <c r="P373" s="73"/>
      <c r="Q373" s="73"/>
    </row>
    <row r="374" spans="1:71" s="67" customFormat="1">
      <c r="A374" s="176"/>
      <c r="B374" s="96"/>
      <c r="C374" s="96"/>
      <c r="D374" s="52"/>
      <c r="E374" s="52"/>
      <c r="F374" s="52"/>
      <c r="G374" s="52"/>
      <c r="H374" s="75"/>
      <c r="I374" s="120" t="s">
        <v>312</v>
      </c>
      <c r="J374" s="71"/>
      <c r="K374" s="72"/>
      <c r="L374" s="73"/>
      <c r="M374" s="73"/>
      <c r="N374" s="73"/>
      <c r="O374" s="73"/>
      <c r="P374" s="73"/>
      <c r="Q374" s="73"/>
    </row>
    <row r="375" spans="1:71" s="67" customFormat="1">
      <c r="A375" s="176"/>
      <c r="B375" s="96"/>
      <c r="C375" s="96"/>
      <c r="D375" s="52"/>
      <c r="E375" s="52"/>
      <c r="F375" s="52"/>
      <c r="G375" s="52"/>
      <c r="H375" s="75"/>
      <c r="I375" s="75"/>
      <c r="J375" s="71"/>
      <c r="K375" s="72"/>
      <c r="L375" s="73"/>
      <c r="M375" s="73"/>
      <c r="N375" s="73"/>
      <c r="O375" s="73"/>
      <c r="P375" s="73"/>
      <c r="Q375" s="73"/>
    </row>
    <row r="376" spans="1:71" s="67" customFormat="1">
      <c r="A376" s="176"/>
      <c r="B376" s="96"/>
      <c r="C376" s="96"/>
      <c r="D376" s="52"/>
      <c r="E376" s="52"/>
      <c r="F376" s="52"/>
      <c r="G376" s="52"/>
      <c r="H376" s="75"/>
      <c r="I376" s="75"/>
      <c r="J376" s="71"/>
      <c r="K376" s="72"/>
      <c r="L376" s="73"/>
      <c r="M376" s="73"/>
      <c r="N376" s="73"/>
      <c r="O376" s="73"/>
      <c r="P376" s="73"/>
      <c r="Q376" s="73"/>
    </row>
    <row r="377" spans="1:71" s="17" customFormat="1">
      <c r="A377" s="176"/>
      <c r="B377" s="1"/>
      <c r="C377" s="43"/>
      <c r="D377" s="27"/>
      <c r="E377" s="27"/>
      <c r="F377" s="27"/>
      <c r="G377" s="27"/>
      <c r="H377" s="16"/>
      <c r="I377" s="219"/>
      <c r="J377" s="5"/>
      <c r="K377" s="6"/>
      <c r="M377" s="41"/>
      <c r="N377" s="41"/>
      <c r="O377" s="41"/>
      <c r="P377" s="41"/>
      <c r="Q377" s="41"/>
      <c r="R377" s="8"/>
    </row>
    <row r="378" spans="1:71" s="17" customFormat="1">
      <c r="A378" s="176"/>
      <c r="B378" s="1"/>
      <c r="C378" s="43"/>
      <c r="D378" s="27"/>
      <c r="E378" s="27"/>
      <c r="F378" s="27"/>
      <c r="G378" s="27"/>
      <c r="H378" s="16"/>
      <c r="I378" s="219"/>
      <c r="J378" s="5"/>
      <c r="K378" s="6"/>
      <c r="M378" s="41"/>
      <c r="N378" s="41"/>
      <c r="O378" s="41"/>
      <c r="P378" s="41"/>
      <c r="Q378" s="41"/>
      <c r="R378" s="8"/>
    </row>
    <row r="379" spans="1:71" s="17" customFormat="1">
      <c r="A379" s="176"/>
      <c r="B379" s="1"/>
      <c r="H379" s="43"/>
      <c r="M379" s="29"/>
      <c r="N379" s="29"/>
      <c r="O379" s="29"/>
      <c r="P379" s="29"/>
      <c r="Q379" s="29"/>
      <c r="R379" s="8"/>
    </row>
    <row r="380" spans="1:71" s="17" customFormat="1">
      <c r="A380" s="176"/>
      <c r="B380" s="1"/>
      <c r="H380" s="43"/>
      <c r="M380" s="41"/>
      <c r="N380" s="41"/>
      <c r="O380" s="41"/>
      <c r="P380" s="41"/>
      <c r="Q380" s="41"/>
      <c r="R380" s="8"/>
    </row>
    <row r="381" spans="1:71" s="17" customFormat="1">
      <c r="A381" s="176"/>
      <c r="B381" s="1"/>
      <c r="H381" s="43"/>
      <c r="M381" s="29"/>
      <c r="N381" s="29"/>
      <c r="O381" s="29"/>
      <c r="P381" s="29"/>
      <c r="Q381" s="29"/>
      <c r="R381" s="8"/>
    </row>
    <row r="382" spans="1:71" s="17" customFormat="1">
      <c r="A382" s="176"/>
      <c r="B382" s="1"/>
      <c r="H382" s="43"/>
      <c r="M382" s="29"/>
      <c r="N382" s="29"/>
      <c r="O382" s="29"/>
      <c r="P382" s="29"/>
      <c r="Q382" s="29"/>
      <c r="R382" s="8"/>
    </row>
    <row r="383" spans="1:71" s="17" customFormat="1">
      <c r="A383" s="176"/>
      <c r="B383" s="1"/>
      <c r="H383" s="43"/>
      <c r="L383" s="7"/>
      <c r="M383" s="7"/>
      <c r="N383" s="7"/>
      <c r="O383" s="7"/>
      <c r="P383" s="7"/>
      <c r="Q383" s="7"/>
      <c r="R383" s="8"/>
    </row>
    <row r="384" spans="1:71" s="17" customFormat="1">
      <c r="A384" s="176"/>
      <c r="B384" s="1"/>
      <c r="C384" s="32"/>
      <c r="D384" s="32"/>
      <c r="E384" s="32"/>
      <c r="F384" s="32"/>
      <c r="G384" s="148"/>
      <c r="H384" s="32"/>
      <c r="I384" s="32"/>
      <c r="J384" s="32"/>
      <c r="K384" s="42"/>
      <c r="L384" s="32"/>
      <c r="M384" s="32"/>
      <c r="N384" s="32"/>
      <c r="O384" s="32"/>
      <c r="P384" s="32"/>
      <c r="Q384" s="32"/>
      <c r="R384" s="8"/>
    </row>
    <row r="385" spans="1:73" s="17" customFormat="1">
      <c r="A385" s="176"/>
      <c r="B385" s="1"/>
      <c r="C385" s="52"/>
      <c r="D385" s="3"/>
      <c r="E385" s="3"/>
      <c r="F385" s="3"/>
      <c r="G385" s="3"/>
      <c r="H385" s="210"/>
      <c r="I385" s="210"/>
      <c r="J385" s="53"/>
      <c r="K385" s="24"/>
      <c r="L385" s="51"/>
      <c r="M385" s="51"/>
      <c r="N385" s="51"/>
      <c r="O385" s="51"/>
      <c r="P385" s="51"/>
      <c r="Q385" s="51"/>
      <c r="R385" s="8"/>
    </row>
    <row r="386" spans="1:73" s="74" customFormat="1" ht="18.75">
      <c r="A386" s="176"/>
      <c r="B386" s="131" t="s">
        <v>392</v>
      </c>
      <c r="C386" s="149"/>
      <c r="D386" s="47"/>
      <c r="E386" s="47"/>
      <c r="F386" s="47"/>
      <c r="G386" s="47"/>
      <c r="H386" s="48"/>
      <c r="I386" s="48"/>
      <c r="J386" s="50"/>
      <c r="K386" s="49"/>
      <c r="L386" s="133"/>
      <c r="M386" s="133"/>
      <c r="N386" s="133"/>
      <c r="O386" s="133"/>
      <c r="P386" s="133"/>
      <c r="Q386" s="133"/>
    </row>
    <row r="387" spans="1:73" s="74" customFormat="1">
      <c r="A387" s="176"/>
      <c r="B387" s="14" t="s">
        <v>393</v>
      </c>
      <c r="C387" s="3"/>
      <c r="D387" s="3"/>
      <c r="E387" s="3"/>
      <c r="F387" s="3"/>
      <c r="G387" s="3"/>
      <c r="H387" s="210"/>
      <c r="I387" s="210"/>
      <c r="J387" s="51"/>
      <c r="K387" s="24"/>
      <c r="L387" s="86"/>
      <c r="M387" s="86"/>
      <c r="N387" s="86"/>
      <c r="O387" s="86"/>
      <c r="P387" s="86"/>
      <c r="Q387" s="86"/>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c r="BP387" s="92"/>
      <c r="BQ387" s="92"/>
      <c r="BR387" s="92"/>
      <c r="BS387" s="92"/>
    </row>
    <row r="388" spans="1:73" s="74" customFormat="1">
      <c r="A388" s="176"/>
      <c r="B388" s="14"/>
      <c r="C388" s="14"/>
      <c r="D388" s="14"/>
      <c r="E388" s="14"/>
      <c r="F388" s="14"/>
      <c r="G388" s="14"/>
      <c r="H388" s="10"/>
      <c r="I388" s="10"/>
      <c r="J388" s="5"/>
      <c r="K388" s="6"/>
      <c r="L388" s="173"/>
      <c r="M388" s="173"/>
      <c r="N388" s="173"/>
      <c r="O388" s="173"/>
      <c r="P388" s="173"/>
      <c r="Q388" s="173"/>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row>
    <row r="389" spans="1:73" s="236" customFormat="1" ht="31.5" customHeight="1">
      <c r="A389" s="176"/>
      <c r="B389" s="14"/>
      <c r="C389" s="3"/>
      <c r="D389" s="3"/>
      <c r="E389" s="3"/>
      <c r="F389" s="3"/>
      <c r="G389" s="3"/>
      <c r="H389" s="210"/>
      <c r="I389" s="210"/>
      <c r="J389" s="63" t="s">
        <v>90</v>
      </c>
      <c r="K389" s="64"/>
      <c r="L389" s="292" t="s">
        <v>5</v>
      </c>
      <c r="M389" s="242" t="s">
        <v>6</v>
      </c>
      <c r="N389" s="282" t="s">
        <v>7</v>
      </c>
      <c r="O389" s="282" t="s">
        <v>8</v>
      </c>
      <c r="P389" s="282" t="s">
        <v>9</v>
      </c>
      <c r="Q389" s="282" t="s">
        <v>10</v>
      </c>
      <c r="R389" s="282" t="s">
        <v>11</v>
      </c>
      <c r="S389" s="282" t="s">
        <v>12</v>
      </c>
      <c r="T389" s="282" t="s">
        <v>13</v>
      </c>
      <c r="U389" s="282" t="s">
        <v>14</v>
      </c>
      <c r="V389" s="282" t="s">
        <v>15</v>
      </c>
      <c r="W389" s="282" t="s">
        <v>16</v>
      </c>
      <c r="X389" s="282" t="s">
        <v>17</v>
      </c>
      <c r="Y389" s="282" t="s">
        <v>18</v>
      </c>
      <c r="Z389" s="282" t="s">
        <v>19</v>
      </c>
      <c r="AA389" s="282" t="s">
        <v>20</v>
      </c>
      <c r="AB389" s="282" t="s">
        <v>21</v>
      </c>
      <c r="AC389" s="282"/>
      <c r="AD389" s="282"/>
      <c r="AE389" s="282"/>
      <c r="AF389" s="282"/>
      <c r="AG389" s="282"/>
      <c r="AH389" s="282"/>
      <c r="AI389" s="282"/>
      <c r="AJ389" s="282"/>
      <c r="AK389" s="282"/>
      <c r="AL389" s="282"/>
      <c r="AM389" s="282"/>
      <c r="AN389" s="282"/>
      <c r="AO389" s="282"/>
      <c r="AP389" s="282"/>
      <c r="AQ389" s="282"/>
      <c r="AR389" s="282"/>
      <c r="AS389" s="282"/>
      <c r="AT389" s="282"/>
      <c r="AU389" s="282"/>
      <c r="AV389" s="282"/>
      <c r="AW389" s="282"/>
      <c r="AX389" s="282"/>
      <c r="AY389" s="282"/>
      <c r="AZ389" s="282"/>
      <c r="BA389" s="282"/>
      <c r="BB389" s="282"/>
      <c r="BC389" s="282"/>
      <c r="BD389" s="282"/>
      <c r="BE389" s="282"/>
      <c r="BF389" s="282"/>
      <c r="BG389" s="282"/>
      <c r="BH389" s="282"/>
      <c r="BI389" s="282"/>
      <c r="BJ389" s="282"/>
      <c r="BK389" s="282"/>
      <c r="BL389" s="282"/>
      <c r="BM389" s="282"/>
      <c r="BN389" s="282"/>
      <c r="BO389" s="282"/>
      <c r="BP389" s="282"/>
      <c r="BQ389" s="282"/>
      <c r="BR389" s="282"/>
      <c r="BS389" s="281"/>
      <c r="BT389" s="281"/>
      <c r="BU389" s="281"/>
    </row>
    <row r="390" spans="1:73" s="236" customFormat="1" ht="31.5" customHeight="1">
      <c r="A390" s="176"/>
      <c r="B390" s="1"/>
      <c r="C390" s="52"/>
      <c r="D390" s="3"/>
      <c r="E390" s="3"/>
      <c r="F390" s="3"/>
      <c r="G390" s="3"/>
      <c r="H390" s="210"/>
      <c r="I390" s="56" t="s">
        <v>91</v>
      </c>
      <c r="J390" s="57"/>
      <c r="K390" s="65"/>
      <c r="L390" s="233" t="s">
        <v>51</v>
      </c>
      <c r="M390" s="291" t="s">
        <v>51</v>
      </c>
      <c r="N390" s="59" t="s">
        <v>51</v>
      </c>
      <c r="O390" s="59" t="s">
        <v>51</v>
      </c>
      <c r="P390" s="59" t="s">
        <v>51</v>
      </c>
      <c r="Q390" s="59" t="s">
        <v>51</v>
      </c>
      <c r="R390" s="59" t="s">
        <v>51</v>
      </c>
      <c r="S390" s="59" t="s">
        <v>51</v>
      </c>
      <c r="T390" s="59" t="s">
        <v>51</v>
      </c>
      <c r="U390" s="59" t="s">
        <v>51</v>
      </c>
      <c r="V390" s="59" t="s">
        <v>51</v>
      </c>
      <c r="W390" s="59" t="s">
        <v>51</v>
      </c>
      <c r="X390" s="59" t="s">
        <v>51</v>
      </c>
      <c r="Y390" s="59" t="s">
        <v>51</v>
      </c>
      <c r="Z390" s="59" t="s">
        <v>51</v>
      </c>
      <c r="AA390" s="59" t="s">
        <v>51</v>
      </c>
      <c r="AB390" s="59" t="s">
        <v>51</v>
      </c>
      <c r="AC390" s="59"/>
      <c r="AD390" s="59"/>
      <c r="AE390" s="59"/>
      <c r="AF390" s="59"/>
      <c r="AG390" s="59"/>
      <c r="AH390" s="59"/>
      <c r="AI390" s="59"/>
      <c r="AJ390" s="59"/>
      <c r="AK390" s="59"/>
      <c r="AL390" s="59"/>
      <c r="AM390" s="59"/>
      <c r="AN390" s="59"/>
      <c r="AO390" s="59"/>
      <c r="AP390" s="59"/>
      <c r="AQ390" s="59"/>
      <c r="AR390" s="59"/>
      <c r="AS390" s="59"/>
      <c r="AT390" s="59"/>
      <c r="AU390" s="59"/>
      <c r="AV390" s="59"/>
      <c r="AW390" s="59"/>
      <c r="AX390" s="59"/>
      <c r="AY390" s="59"/>
      <c r="AZ390" s="59"/>
      <c r="BA390" s="59"/>
      <c r="BB390" s="59"/>
      <c r="BC390" s="59"/>
      <c r="BD390" s="59"/>
      <c r="BE390" s="59"/>
      <c r="BF390" s="59"/>
      <c r="BG390" s="59"/>
      <c r="BH390" s="59"/>
      <c r="BI390" s="59"/>
      <c r="BJ390" s="59"/>
      <c r="BK390" s="59"/>
      <c r="BL390" s="59"/>
      <c r="BM390" s="59"/>
      <c r="BN390" s="59"/>
      <c r="BO390" s="59"/>
      <c r="BP390" s="59"/>
      <c r="BQ390" s="59"/>
      <c r="BR390" s="59"/>
      <c r="BS390" s="59"/>
    </row>
    <row r="391" spans="1:73" s="74" customFormat="1" ht="31.5" customHeight="1">
      <c r="A391" s="176"/>
      <c r="B391" s="92"/>
      <c r="C391" s="307" t="s">
        <v>394</v>
      </c>
      <c r="D391" s="308"/>
      <c r="E391" s="308"/>
      <c r="F391" s="308"/>
      <c r="G391" s="308"/>
      <c r="H391" s="309"/>
      <c r="I391" s="332" t="s">
        <v>395</v>
      </c>
      <c r="J391" s="193">
        <f t="shared" ref="J391:J421" si="56">IF(SUM(L391:BS391)=0,IF(COUNTIF(L391:BS391,"未確認")&gt;0,"未確認",IF(COUNTIF(L391:BS391,"~*")&gt;0,"*",SUM(L391:BS391))),SUM(L391:BS391))</f>
        <v>0</v>
      </c>
      <c r="K391" s="276" t="str">
        <f t="shared" ref="K391:K415" si="57">IF(OR(COUNTIF(L391:BS391,"未確認")&gt;0,COUNTIF(L391:BS391,"~*")&gt;0),"※","")</f>
        <v/>
      </c>
      <c r="L391" s="277">
        <v>0</v>
      </c>
      <c r="M391" s="251">
        <v>0</v>
      </c>
      <c r="N391" s="251">
        <v>0</v>
      </c>
      <c r="O391" s="251">
        <v>0</v>
      </c>
      <c r="P391" s="251">
        <v>0</v>
      </c>
      <c r="Q391" s="251">
        <v>0</v>
      </c>
      <c r="R391" s="251">
        <v>0</v>
      </c>
      <c r="S391" s="251">
        <v>0</v>
      </c>
      <c r="T391" s="251">
        <v>0</v>
      </c>
      <c r="U391" s="251">
        <v>0</v>
      </c>
      <c r="V391" s="251">
        <v>0</v>
      </c>
      <c r="W391" s="251">
        <v>0</v>
      </c>
      <c r="X391" s="251">
        <v>0</v>
      </c>
      <c r="Y391" s="251">
        <v>0</v>
      </c>
      <c r="Z391" s="251">
        <v>0</v>
      </c>
      <c r="AA391" s="251">
        <v>0</v>
      </c>
      <c r="AB391" s="251">
        <v>0</v>
      </c>
      <c r="AC391" s="251"/>
      <c r="AD391" s="251"/>
      <c r="AE391" s="251"/>
      <c r="AF391" s="251"/>
      <c r="AG391" s="251"/>
      <c r="AH391" s="251"/>
      <c r="AI391" s="251"/>
      <c r="AJ391" s="251"/>
      <c r="AK391" s="251"/>
      <c r="AL391" s="251"/>
      <c r="AM391" s="251"/>
      <c r="AN391" s="251"/>
      <c r="AO391" s="251"/>
      <c r="AP391" s="251"/>
      <c r="AQ391" s="251"/>
      <c r="AR391" s="251"/>
      <c r="AS391" s="251"/>
      <c r="AT391" s="251"/>
      <c r="AU391" s="251"/>
      <c r="AV391" s="251"/>
      <c r="AW391" s="251"/>
      <c r="AX391" s="251"/>
      <c r="AY391" s="251"/>
      <c r="AZ391" s="251"/>
      <c r="BA391" s="251"/>
      <c r="BB391" s="251"/>
      <c r="BC391" s="251"/>
      <c r="BD391" s="251"/>
      <c r="BE391" s="251"/>
      <c r="BF391" s="251"/>
      <c r="BG391" s="251"/>
      <c r="BH391" s="251"/>
      <c r="BI391" s="251"/>
      <c r="BJ391" s="251"/>
      <c r="BK391" s="251"/>
      <c r="BL391" s="251"/>
      <c r="BM391" s="251"/>
      <c r="BN391" s="251"/>
      <c r="BO391" s="251"/>
      <c r="BP391" s="251"/>
      <c r="BQ391" s="251"/>
      <c r="BR391" s="251"/>
      <c r="BS391" s="251"/>
    </row>
    <row r="392" spans="1:73" s="74" customFormat="1" ht="31.5" customHeight="1">
      <c r="A392" s="176"/>
      <c r="B392" s="92"/>
      <c r="C392" s="307" t="s">
        <v>396</v>
      </c>
      <c r="D392" s="308"/>
      <c r="E392" s="308"/>
      <c r="F392" s="308"/>
      <c r="G392" s="308"/>
      <c r="H392" s="309"/>
      <c r="I392" s="333"/>
      <c r="J392" s="193">
        <f t="shared" si="56"/>
        <v>0</v>
      </c>
      <c r="K392" s="276" t="str">
        <f t="shared" si="57"/>
        <v/>
      </c>
      <c r="L392" s="277">
        <v>0</v>
      </c>
      <c r="M392" s="251">
        <v>0</v>
      </c>
      <c r="N392" s="251">
        <v>0</v>
      </c>
      <c r="O392" s="251">
        <v>0</v>
      </c>
      <c r="P392" s="251">
        <v>0</v>
      </c>
      <c r="Q392" s="251">
        <v>0</v>
      </c>
      <c r="R392" s="251">
        <v>0</v>
      </c>
      <c r="S392" s="251">
        <v>0</v>
      </c>
      <c r="T392" s="251">
        <v>0</v>
      </c>
      <c r="U392" s="251">
        <v>0</v>
      </c>
      <c r="V392" s="251">
        <v>0</v>
      </c>
      <c r="W392" s="251">
        <v>0</v>
      </c>
      <c r="X392" s="251">
        <v>0</v>
      </c>
      <c r="Y392" s="251">
        <v>0</v>
      </c>
      <c r="Z392" s="251">
        <v>0</v>
      </c>
      <c r="AA392" s="251">
        <v>0</v>
      </c>
      <c r="AB392" s="251">
        <v>0</v>
      </c>
      <c r="AC392" s="251"/>
      <c r="AD392" s="251"/>
      <c r="AE392" s="251"/>
      <c r="AF392" s="251"/>
      <c r="AG392" s="251"/>
      <c r="AH392" s="251"/>
      <c r="AI392" s="251"/>
      <c r="AJ392" s="251"/>
      <c r="AK392" s="251"/>
      <c r="AL392" s="251"/>
      <c r="AM392" s="251"/>
      <c r="AN392" s="251"/>
      <c r="AO392" s="251"/>
      <c r="AP392" s="251"/>
      <c r="AQ392" s="251"/>
      <c r="AR392" s="251"/>
      <c r="AS392" s="251"/>
      <c r="AT392" s="251"/>
      <c r="AU392" s="251"/>
      <c r="AV392" s="251"/>
      <c r="AW392" s="251"/>
      <c r="AX392" s="251"/>
      <c r="AY392" s="251"/>
      <c r="AZ392" s="251"/>
      <c r="BA392" s="251"/>
      <c r="BB392" s="251"/>
      <c r="BC392" s="251"/>
      <c r="BD392" s="251"/>
      <c r="BE392" s="251"/>
      <c r="BF392" s="251"/>
      <c r="BG392" s="251"/>
      <c r="BH392" s="251"/>
      <c r="BI392" s="251"/>
      <c r="BJ392" s="251"/>
      <c r="BK392" s="251"/>
      <c r="BL392" s="251"/>
      <c r="BM392" s="251"/>
      <c r="BN392" s="251"/>
      <c r="BO392" s="251"/>
      <c r="BP392" s="251"/>
      <c r="BQ392" s="251"/>
      <c r="BR392" s="251"/>
      <c r="BS392" s="251"/>
    </row>
    <row r="393" spans="1:73" s="74" customFormat="1" ht="31.5" customHeight="1">
      <c r="A393" s="176"/>
      <c r="B393" s="92"/>
      <c r="C393" s="307" t="s">
        <v>397</v>
      </c>
      <c r="D393" s="308"/>
      <c r="E393" s="308"/>
      <c r="F393" s="308"/>
      <c r="G393" s="308"/>
      <c r="H393" s="309"/>
      <c r="I393" s="333"/>
      <c r="J393" s="193">
        <f t="shared" si="56"/>
        <v>0</v>
      </c>
      <c r="K393" s="276" t="str">
        <f t="shared" si="57"/>
        <v/>
      </c>
      <c r="L393" s="277">
        <v>0</v>
      </c>
      <c r="M393" s="251">
        <v>0</v>
      </c>
      <c r="N393" s="251">
        <v>0</v>
      </c>
      <c r="O393" s="251">
        <v>0</v>
      </c>
      <c r="P393" s="251">
        <v>0</v>
      </c>
      <c r="Q393" s="251">
        <v>0</v>
      </c>
      <c r="R393" s="251">
        <v>0</v>
      </c>
      <c r="S393" s="251">
        <v>0</v>
      </c>
      <c r="T393" s="251">
        <v>0</v>
      </c>
      <c r="U393" s="251">
        <v>0</v>
      </c>
      <c r="V393" s="251">
        <v>0</v>
      </c>
      <c r="W393" s="251">
        <v>0</v>
      </c>
      <c r="X393" s="251">
        <v>0</v>
      </c>
      <c r="Y393" s="251">
        <v>0</v>
      </c>
      <c r="Z393" s="251">
        <v>0</v>
      </c>
      <c r="AA393" s="251">
        <v>0</v>
      </c>
      <c r="AB393" s="251">
        <v>0</v>
      </c>
      <c r="AC393" s="251"/>
      <c r="AD393" s="251"/>
      <c r="AE393" s="251"/>
      <c r="AF393" s="251"/>
      <c r="AG393" s="251"/>
      <c r="AH393" s="251"/>
      <c r="AI393" s="251"/>
      <c r="AJ393" s="251"/>
      <c r="AK393" s="251"/>
      <c r="AL393" s="251"/>
      <c r="AM393" s="251"/>
      <c r="AN393" s="251"/>
      <c r="AO393" s="251"/>
      <c r="AP393" s="251"/>
      <c r="AQ393" s="251"/>
      <c r="AR393" s="251"/>
      <c r="AS393" s="251"/>
      <c r="AT393" s="251"/>
      <c r="AU393" s="251"/>
      <c r="AV393" s="251"/>
      <c r="AW393" s="251"/>
      <c r="AX393" s="251"/>
      <c r="AY393" s="251"/>
      <c r="AZ393" s="251"/>
      <c r="BA393" s="251"/>
      <c r="BB393" s="251"/>
      <c r="BC393" s="251"/>
      <c r="BD393" s="251"/>
      <c r="BE393" s="251"/>
      <c r="BF393" s="251"/>
      <c r="BG393" s="251"/>
      <c r="BH393" s="251"/>
      <c r="BI393" s="251"/>
      <c r="BJ393" s="251"/>
      <c r="BK393" s="251"/>
      <c r="BL393" s="251"/>
      <c r="BM393" s="251"/>
      <c r="BN393" s="251"/>
      <c r="BO393" s="251"/>
      <c r="BP393" s="251"/>
      <c r="BQ393" s="251"/>
      <c r="BR393" s="251"/>
      <c r="BS393" s="251"/>
    </row>
    <row r="394" spans="1:73" s="74" customFormat="1" ht="31.5" customHeight="1">
      <c r="A394" s="176"/>
      <c r="B394" s="92"/>
      <c r="C394" s="307" t="s">
        <v>398</v>
      </c>
      <c r="D394" s="308"/>
      <c r="E394" s="308"/>
      <c r="F394" s="308"/>
      <c r="G394" s="308"/>
      <c r="H394" s="309"/>
      <c r="I394" s="333"/>
      <c r="J394" s="193">
        <f t="shared" si="56"/>
        <v>0</v>
      </c>
      <c r="K394" s="276" t="str">
        <f t="shared" si="57"/>
        <v/>
      </c>
      <c r="L394" s="277">
        <v>0</v>
      </c>
      <c r="M394" s="251">
        <v>0</v>
      </c>
      <c r="N394" s="251">
        <v>0</v>
      </c>
      <c r="O394" s="251">
        <v>0</v>
      </c>
      <c r="P394" s="251">
        <v>0</v>
      </c>
      <c r="Q394" s="251">
        <v>0</v>
      </c>
      <c r="R394" s="251">
        <v>0</v>
      </c>
      <c r="S394" s="251">
        <v>0</v>
      </c>
      <c r="T394" s="251">
        <v>0</v>
      </c>
      <c r="U394" s="251">
        <v>0</v>
      </c>
      <c r="V394" s="251">
        <v>0</v>
      </c>
      <c r="W394" s="251">
        <v>0</v>
      </c>
      <c r="X394" s="251">
        <v>0</v>
      </c>
      <c r="Y394" s="251">
        <v>0</v>
      </c>
      <c r="Z394" s="251">
        <v>0</v>
      </c>
      <c r="AA394" s="251">
        <v>0</v>
      </c>
      <c r="AB394" s="251">
        <v>0</v>
      </c>
      <c r="AC394" s="251"/>
      <c r="AD394" s="251"/>
      <c r="AE394" s="251"/>
      <c r="AF394" s="251"/>
      <c r="AG394" s="251"/>
      <c r="AH394" s="251"/>
      <c r="AI394" s="251"/>
      <c r="AJ394" s="251"/>
      <c r="AK394" s="251"/>
      <c r="AL394" s="251"/>
      <c r="AM394" s="251"/>
      <c r="AN394" s="251"/>
      <c r="AO394" s="251"/>
      <c r="AP394" s="251"/>
      <c r="AQ394" s="251"/>
      <c r="AR394" s="251"/>
      <c r="AS394" s="251"/>
      <c r="AT394" s="251"/>
      <c r="AU394" s="251"/>
      <c r="AV394" s="251"/>
      <c r="AW394" s="251"/>
      <c r="AX394" s="251"/>
      <c r="AY394" s="251"/>
      <c r="AZ394" s="251"/>
      <c r="BA394" s="251"/>
      <c r="BB394" s="251"/>
      <c r="BC394" s="251"/>
      <c r="BD394" s="251"/>
      <c r="BE394" s="251"/>
      <c r="BF394" s="251"/>
      <c r="BG394" s="251"/>
      <c r="BH394" s="251"/>
      <c r="BI394" s="251"/>
      <c r="BJ394" s="251"/>
      <c r="BK394" s="251"/>
      <c r="BL394" s="251"/>
      <c r="BM394" s="251"/>
      <c r="BN394" s="251"/>
      <c r="BO394" s="251"/>
      <c r="BP394" s="251"/>
      <c r="BQ394" s="251"/>
      <c r="BR394" s="251"/>
      <c r="BS394" s="251"/>
    </row>
    <row r="395" spans="1:73" s="74" customFormat="1" ht="31.5" customHeight="1">
      <c r="A395" s="176"/>
      <c r="B395" s="92"/>
      <c r="C395" s="307" t="s">
        <v>399</v>
      </c>
      <c r="D395" s="308"/>
      <c r="E395" s="308"/>
      <c r="F395" s="308"/>
      <c r="G395" s="308"/>
      <c r="H395" s="309"/>
      <c r="I395" s="333"/>
      <c r="J395" s="193">
        <f t="shared" si="56"/>
        <v>0</v>
      </c>
      <c r="K395" s="276" t="str">
        <f t="shared" si="57"/>
        <v/>
      </c>
      <c r="L395" s="277">
        <v>0</v>
      </c>
      <c r="M395" s="251">
        <v>0</v>
      </c>
      <c r="N395" s="251">
        <v>0</v>
      </c>
      <c r="O395" s="251">
        <v>0</v>
      </c>
      <c r="P395" s="251">
        <v>0</v>
      </c>
      <c r="Q395" s="251">
        <v>0</v>
      </c>
      <c r="R395" s="251">
        <v>0</v>
      </c>
      <c r="S395" s="251">
        <v>0</v>
      </c>
      <c r="T395" s="251">
        <v>0</v>
      </c>
      <c r="U395" s="251">
        <v>0</v>
      </c>
      <c r="V395" s="251">
        <v>0</v>
      </c>
      <c r="W395" s="251">
        <v>0</v>
      </c>
      <c r="X395" s="251">
        <v>0</v>
      </c>
      <c r="Y395" s="251">
        <v>0</v>
      </c>
      <c r="Z395" s="251">
        <v>0</v>
      </c>
      <c r="AA395" s="251">
        <v>0</v>
      </c>
      <c r="AB395" s="251">
        <v>0</v>
      </c>
      <c r="AC395" s="251"/>
      <c r="AD395" s="251"/>
      <c r="AE395" s="251"/>
      <c r="AF395" s="251"/>
      <c r="AG395" s="251"/>
      <c r="AH395" s="251"/>
      <c r="AI395" s="251"/>
      <c r="AJ395" s="251"/>
      <c r="AK395" s="251"/>
      <c r="AL395" s="251"/>
      <c r="AM395" s="251"/>
      <c r="AN395" s="251"/>
      <c r="AO395" s="251"/>
      <c r="AP395" s="251"/>
      <c r="AQ395" s="251"/>
      <c r="AR395" s="251"/>
      <c r="AS395" s="251"/>
      <c r="AT395" s="251"/>
      <c r="AU395" s="251"/>
      <c r="AV395" s="251"/>
      <c r="AW395" s="251"/>
      <c r="AX395" s="251"/>
      <c r="AY395" s="251"/>
      <c r="AZ395" s="251"/>
      <c r="BA395" s="251"/>
      <c r="BB395" s="251"/>
      <c r="BC395" s="251"/>
      <c r="BD395" s="251"/>
      <c r="BE395" s="251"/>
      <c r="BF395" s="251"/>
      <c r="BG395" s="251"/>
      <c r="BH395" s="251"/>
      <c r="BI395" s="251"/>
      <c r="BJ395" s="251"/>
      <c r="BK395" s="251"/>
      <c r="BL395" s="251"/>
      <c r="BM395" s="251"/>
      <c r="BN395" s="251"/>
      <c r="BO395" s="251"/>
      <c r="BP395" s="251"/>
      <c r="BQ395" s="251"/>
      <c r="BR395" s="251"/>
      <c r="BS395" s="251"/>
    </row>
    <row r="396" spans="1:73" s="74" customFormat="1" ht="31.5" customHeight="1">
      <c r="A396" s="176"/>
      <c r="B396" s="92"/>
      <c r="C396" s="307" t="s">
        <v>400</v>
      </c>
      <c r="D396" s="308"/>
      <c r="E396" s="308"/>
      <c r="F396" s="308"/>
      <c r="G396" s="308"/>
      <c r="H396" s="309"/>
      <c r="I396" s="333"/>
      <c r="J396" s="193">
        <f t="shared" si="56"/>
        <v>0</v>
      </c>
      <c r="K396" s="276" t="str">
        <f t="shared" si="57"/>
        <v/>
      </c>
      <c r="L396" s="277">
        <v>0</v>
      </c>
      <c r="M396" s="251">
        <v>0</v>
      </c>
      <c r="N396" s="251">
        <v>0</v>
      </c>
      <c r="O396" s="251">
        <v>0</v>
      </c>
      <c r="P396" s="251">
        <v>0</v>
      </c>
      <c r="Q396" s="251">
        <v>0</v>
      </c>
      <c r="R396" s="251">
        <v>0</v>
      </c>
      <c r="S396" s="251">
        <v>0</v>
      </c>
      <c r="T396" s="251">
        <v>0</v>
      </c>
      <c r="U396" s="251">
        <v>0</v>
      </c>
      <c r="V396" s="251">
        <v>0</v>
      </c>
      <c r="W396" s="251">
        <v>0</v>
      </c>
      <c r="X396" s="251">
        <v>0</v>
      </c>
      <c r="Y396" s="251">
        <v>0</v>
      </c>
      <c r="Z396" s="251">
        <v>0</v>
      </c>
      <c r="AA396" s="251">
        <v>0</v>
      </c>
      <c r="AB396" s="251">
        <v>0</v>
      </c>
      <c r="AC396" s="251"/>
      <c r="AD396" s="251"/>
      <c r="AE396" s="251"/>
      <c r="AF396" s="251"/>
      <c r="AG396" s="251"/>
      <c r="AH396" s="251"/>
      <c r="AI396" s="251"/>
      <c r="AJ396" s="251"/>
      <c r="AK396" s="251"/>
      <c r="AL396" s="251"/>
      <c r="AM396" s="251"/>
      <c r="AN396" s="251"/>
      <c r="AO396" s="251"/>
      <c r="AP396" s="251"/>
      <c r="AQ396" s="251"/>
      <c r="AR396" s="251"/>
      <c r="AS396" s="251"/>
      <c r="AT396" s="251"/>
      <c r="AU396" s="251"/>
      <c r="AV396" s="251"/>
      <c r="AW396" s="251"/>
      <c r="AX396" s="251"/>
      <c r="AY396" s="251"/>
      <c r="AZ396" s="251"/>
      <c r="BA396" s="251"/>
      <c r="BB396" s="251"/>
      <c r="BC396" s="251"/>
      <c r="BD396" s="251"/>
      <c r="BE396" s="251"/>
      <c r="BF396" s="251"/>
      <c r="BG396" s="251"/>
      <c r="BH396" s="251"/>
      <c r="BI396" s="251"/>
      <c r="BJ396" s="251"/>
      <c r="BK396" s="251"/>
      <c r="BL396" s="251"/>
      <c r="BM396" s="251"/>
      <c r="BN396" s="251"/>
      <c r="BO396" s="251"/>
      <c r="BP396" s="251"/>
      <c r="BQ396" s="251"/>
      <c r="BR396" s="251"/>
      <c r="BS396" s="251"/>
    </row>
    <row r="397" spans="1:73" s="74" customFormat="1" ht="31.5" customHeight="1">
      <c r="A397" s="176"/>
      <c r="B397" s="92"/>
      <c r="C397" s="307" t="s">
        <v>401</v>
      </c>
      <c r="D397" s="308"/>
      <c r="E397" s="308"/>
      <c r="F397" s="308"/>
      <c r="G397" s="308"/>
      <c r="H397" s="309"/>
      <c r="I397" s="333"/>
      <c r="J397" s="193">
        <f t="shared" si="56"/>
        <v>0</v>
      </c>
      <c r="K397" s="276" t="str">
        <f t="shared" si="57"/>
        <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v>0</v>
      </c>
      <c r="AB397" s="251">
        <v>0</v>
      </c>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402</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403</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404</v>
      </c>
      <c r="D400" s="308"/>
      <c r="E400" s="308"/>
      <c r="F400" s="308"/>
      <c r="G400" s="308"/>
      <c r="H400" s="309"/>
      <c r="I400" s="333"/>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405</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406</v>
      </c>
      <c r="D402" s="308"/>
      <c r="E402" s="308"/>
      <c r="F402" s="308"/>
      <c r="G402" s="308"/>
      <c r="H402" s="309"/>
      <c r="I402" s="333"/>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407</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408</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409</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144</v>
      </c>
      <c r="D406" s="308"/>
      <c r="E406" s="308"/>
      <c r="F406" s="308"/>
      <c r="G406" s="308"/>
      <c r="H406" s="309"/>
      <c r="I406" s="333"/>
      <c r="J406" s="193">
        <f t="shared" si="56"/>
        <v>17955</v>
      </c>
      <c r="K406" s="276" t="str">
        <f t="shared" si="57"/>
        <v>※</v>
      </c>
      <c r="L406" s="277">
        <v>1854</v>
      </c>
      <c r="M406" s="251">
        <v>995</v>
      </c>
      <c r="N406" s="251">
        <v>1487</v>
      </c>
      <c r="O406" s="251">
        <v>1109</v>
      </c>
      <c r="P406" s="251">
        <v>1355</v>
      </c>
      <c r="Q406" s="251">
        <v>1801</v>
      </c>
      <c r="R406" s="251">
        <v>1525</v>
      </c>
      <c r="S406" s="251">
        <v>1878</v>
      </c>
      <c r="T406" s="251">
        <v>1644</v>
      </c>
      <c r="U406" s="251">
        <v>181</v>
      </c>
      <c r="V406" s="251" t="s">
        <v>410</v>
      </c>
      <c r="W406" s="251" t="s">
        <v>410</v>
      </c>
      <c r="X406" s="251">
        <v>727</v>
      </c>
      <c r="Y406" s="251">
        <v>292</v>
      </c>
      <c r="Z406" s="251">
        <v>1414</v>
      </c>
      <c r="AA406" s="251">
        <v>176</v>
      </c>
      <c r="AB406" s="251">
        <v>1517</v>
      </c>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411</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412</v>
      </c>
      <c r="D408" s="308"/>
      <c r="E408" s="308"/>
      <c r="F408" s="308"/>
      <c r="G408" s="308"/>
      <c r="H408" s="309"/>
      <c r="I408" s="333"/>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413</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414</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415</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416</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v>0</v>
      </c>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417</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418</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419</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420</v>
      </c>
      <c r="D416" s="308"/>
      <c r="E416" s="308"/>
      <c r="F416" s="308"/>
      <c r="G416" s="308"/>
      <c r="H416" s="309"/>
      <c r="I416" s="333"/>
      <c r="J416" s="193">
        <f t="shared" si="56"/>
        <v>0</v>
      </c>
      <c r="K416" s="276" t="str">
        <f t="shared" ref="K416:K465" si="58">IF(OR(COUNTIF(L416:BS416,"未確認")&gt;0,COUNTIF(L416:BS416,"~*")&gt;0),"※","")</f>
        <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421</v>
      </c>
      <c r="D417" s="308"/>
      <c r="E417" s="308"/>
      <c r="F417" s="308"/>
      <c r="G417" s="308"/>
      <c r="H417" s="309"/>
      <c r="I417" s="333"/>
      <c r="J417" s="193">
        <f t="shared" si="56"/>
        <v>0</v>
      </c>
      <c r="K417" s="276" t="str">
        <f t="shared" si="58"/>
        <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422</v>
      </c>
      <c r="D418" s="308"/>
      <c r="E418" s="308"/>
      <c r="F418" s="308"/>
      <c r="G418" s="308"/>
      <c r="H418" s="309"/>
      <c r="I418" s="333"/>
      <c r="J418" s="193">
        <f t="shared" si="56"/>
        <v>0</v>
      </c>
      <c r="K418" s="276" t="str">
        <f t="shared" si="58"/>
        <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423</v>
      </c>
      <c r="D419" s="308"/>
      <c r="E419" s="308"/>
      <c r="F419" s="308"/>
      <c r="G419" s="308"/>
      <c r="H419" s="309"/>
      <c r="I419" s="333"/>
      <c r="J419" s="193">
        <f t="shared" si="56"/>
        <v>0</v>
      </c>
      <c r="K419" s="276" t="str">
        <f t="shared" si="58"/>
        <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424</v>
      </c>
      <c r="D420" s="308"/>
      <c r="E420" s="308"/>
      <c r="F420" s="308"/>
      <c r="G420" s="308"/>
      <c r="H420" s="309"/>
      <c r="I420" s="333"/>
      <c r="J420" s="193">
        <f t="shared" si="56"/>
        <v>0</v>
      </c>
      <c r="K420" s="276" t="str">
        <f t="shared" si="58"/>
        <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148</v>
      </c>
      <c r="D421" s="308"/>
      <c r="E421" s="308"/>
      <c r="F421" s="308"/>
      <c r="G421" s="308"/>
      <c r="H421" s="309"/>
      <c r="I421" s="333"/>
      <c r="J421" s="193">
        <f t="shared" si="56"/>
        <v>771</v>
      </c>
      <c r="K421" s="276" t="str">
        <f t="shared" si="58"/>
        <v>※</v>
      </c>
      <c r="L421" s="277" t="s">
        <v>410</v>
      </c>
      <c r="M421" s="251" t="s">
        <v>410</v>
      </c>
      <c r="N421" s="251">
        <v>0</v>
      </c>
      <c r="O421" s="251">
        <v>0</v>
      </c>
      <c r="P421" s="251">
        <v>0</v>
      </c>
      <c r="Q421" s="251" t="s">
        <v>410</v>
      </c>
      <c r="R421" s="251" t="s">
        <v>410</v>
      </c>
      <c r="S421" s="251">
        <v>0</v>
      </c>
      <c r="T421" s="251">
        <v>0</v>
      </c>
      <c r="U421" s="251">
        <v>771</v>
      </c>
      <c r="V421" s="251">
        <v>0</v>
      </c>
      <c r="W421" s="251">
        <v>0</v>
      </c>
      <c r="X421" s="251" t="s">
        <v>410</v>
      </c>
      <c r="Y421" s="251">
        <v>0</v>
      </c>
      <c r="Z421" s="251" t="s">
        <v>410</v>
      </c>
      <c r="AA421" s="251" t="s">
        <v>410</v>
      </c>
      <c r="AB421" s="251" t="s">
        <v>410</v>
      </c>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425</v>
      </c>
      <c r="D422" s="308"/>
      <c r="E422" s="308"/>
      <c r="F422" s="308"/>
      <c r="G422" s="308"/>
      <c r="H422" s="309"/>
      <c r="I422" s="333"/>
      <c r="J422" s="193">
        <f t="shared" ref="J422:J453" si="59">IF(SUM(L422:BS422)=0,IF(COUNTIF(L422:BS422,"未確認")&gt;0,"未確認",IF(COUNTIF(L422:BS422,"~*")&gt;0,"*",SUM(L422:BS422))),SUM(L422:BS422))</f>
        <v>0</v>
      </c>
      <c r="K422" s="276" t="str">
        <f t="shared" si="58"/>
        <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v>0</v>
      </c>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426</v>
      </c>
      <c r="D423" s="308"/>
      <c r="E423" s="308"/>
      <c r="F423" s="308"/>
      <c r="G423" s="308"/>
      <c r="H423" s="309"/>
      <c r="I423" s="333"/>
      <c r="J423" s="193">
        <f t="shared" si="59"/>
        <v>0</v>
      </c>
      <c r="K423" s="276" t="str">
        <f t="shared" si="58"/>
        <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427</v>
      </c>
      <c r="D424" s="308"/>
      <c r="E424" s="308"/>
      <c r="F424" s="308"/>
      <c r="G424" s="308"/>
      <c r="H424" s="309"/>
      <c r="I424" s="333"/>
      <c r="J424" s="193">
        <f t="shared" si="59"/>
        <v>541</v>
      </c>
      <c r="K424" s="276" t="str">
        <f t="shared" si="58"/>
        <v>※</v>
      </c>
      <c r="L424" s="277" t="s">
        <v>410</v>
      </c>
      <c r="M424" s="251">
        <v>0</v>
      </c>
      <c r="N424" s="251">
        <v>0</v>
      </c>
      <c r="O424" s="251">
        <v>0</v>
      </c>
      <c r="P424" s="251">
        <v>0</v>
      </c>
      <c r="Q424" s="251">
        <v>0</v>
      </c>
      <c r="R424" s="251">
        <v>0</v>
      </c>
      <c r="S424" s="251">
        <v>0</v>
      </c>
      <c r="T424" s="251">
        <v>0</v>
      </c>
      <c r="U424" s="251" t="s">
        <v>410</v>
      </c>
      <c r="V424" s="251">
        <v>0</v>
      </c>
      <c r="W424" s="251">
        <v>0</v>
      </c>
      <c r="X424" s="251">
        <v>0</v>
      </c>
      <c r="Y424" s="251">
        <v>0</v>
      </c>
      <c r="Z424" s="251">
        <v>0</v>
      </c>
      <c r="AA424" s="251">
        <v>541</v>
      </c>
      <c r="AB424" s="251">
        <v>0</v>
      </c>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428</v>
      </c>
      <c r="D425" s="308"/>
      <c r="E425" s="308"/>
      <c r="F425" s="308"/>
      <c r="G425" s="308"/>
      <c r="H425" s="309"/>
      <c r="I425" s="333"/>
      <c r="J425" s="193">
        <f t="shared" si="59"/>
        <v>0</v>
      </c>
      <c r="K425" s="276" t="str">
        <f t="shared" si="58"/>
        <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429</v>
      </c>
      <c r="D426" s="308"/>
      <c r="E426" s="308"/>
      <c r="F426" s="308"/>
      <c r="G426" s="308"/>
      <c r="H426" s="309"/>
      <c r="I426" s="333"/>
      <c r="J426" s="193">
        <f t="shared" si="59"/>
        <v>0</v>
      </c>
      <c r="K426" s="276" t="str">
        <f t="shared" si="58"/>
        <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430</v>
      </c>
      <c r="D427" s="308"/>
      <c r="E427" s="308"/>
      <c r="F427" s="308"/>
      <c r="G427" s="308"/>
      <c r="H427" s="309"/>
      <c r="I427" s="333"/>
      <c r="J427" s="193">
        <f t="shared" si="59"/>
        <v>0</v>
      </c>
      <c r="K427" s="276" t="str">
        <f t="shared" si="58"/>
        <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149</v>
      </c>
      <c r="D428" s="308"/>
      <c r="E428" s="308"/>
      <c r="F428" s="308"/>
      <c r="G428" s="308"/>
      <c r="H428" s="309"/>
      <c r="I428" s="333"/>
      <c r="J428" s="193" t="str">
        <f t="shared" si="59"/>
        <v>*</v>
      </c>
      <c r="K428" s="276" t="str">
        <f t="shared" si="58"/>
        <v>※</v>
      </c>
      <c r="L428" s="277">
        <v>0</v>
      </c>
      <c r="M428" s="251">
        <v>0</v>
      </c>
      <c r="N428" s="251">
        <v>0</v>
      </c>
      <c r="O428" s="251">
        <v>0</v>
      </c>
      <c r="P428" s="251">
        <v>0</v>
      </c>
      <c r="Q428" s="251">
        <v>0</v>
      </c>
      <c r="R428" s="251">
        <v>0</v>
      </c>
      <c r="S428" s="251">
        <v>0</v>
      </c>
      <c r="T428" s="251">
        <v>0</v>
      </c>
      <c r="U428" s="251">
        <v>0</v>
      </c>
      <c r="V428" s="251" t="s">
        <v>410</v>
      </c>
      <c r="W428" s="251" t="s">
        <v>410</v>
      </c>
      <c r="X428" s="251">
        <v>0</v>
      </c>
      <c r="Y428" s="251">
        <v>0</v>
      </c>
      <c r="Z428" s="251">
        <v>0</v>
      </c>
      <c r="AA428" s="251">
        <v>0</v>
      </c>
      <c r="AB428" s="251">
        <v>0</v>
      </c>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431</v>
      </c>
      <c r="D429" s="308"/>
      <c r="E429" s="308"/>
      <c r="F429" s="308"/>
      <c r="G429" s="308"/>
      <c r="H429" s="309"/>
      <c r="I429" s="333"/>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432</v>
      </c>
      <c r="D430" s="308"/>
      <c r="E430" s="308"/>
      <c r="F430" s="308"/>
      <c r="G430" s="308"/>
      <c r="H430" s="309"/>
      <c r="I430" s="333"/>
      <c r="J430" s="193">
        <f t="shared" si="59"/>
        <v>0</v>
      </c>
      <c r="K430" s="276" t="str">
        <f t="shared" si="58"/>
        <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v>0</v>
      </c>
      <c r="AB430" s="251">
        <v>0</v>
      </c>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433</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v>0</v>
      </c>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146</v>
      </c>
      <c r="D432" s="308"/>
      <c r="E432" s="308"/>
      <c r="F432" s="308"/>
      <c r="G432" s="308"/>
      <c r="H432" s="309"/>
      <c r="I432" s="333"/>
      <c r="J432" s="193" t="str">
        <f t="shared" si="59"/>
        <v>*</v>
      </c>
      <c r="K432" s="276" t="str">
        <f t="shared" si="58"/>
        <v>※</v>
      </c>
      <c r="L432" s="277">
        <v>0</v>
      </c>
      <c r="M432" s="251">
        <v>0</v>
      </c>
      <c r="N432" s="251">
        <v>0</v>
      </c>
      <c r="O432" s="251">
        <v>0</v>
      </c>
      <c r="P432" s="251">
        <v>0</v>
      </c>
      <c r="Q432" s="251">
        <v>0</v>
      </c>
      <c r="R432" s="251">
        <v>0</v>
      </c>
      <c r="S432" s="251">
        <v>0</v>
      </c>
      <c r="T432" s="251">
        <v>0</v>
      </c>
      <c r="U432" s="251">
        <v>0</v>
      </c>
      <c r="V432" s="251" t="s">
        <v>410</v>
      </c>
      <c r="W432" s="251" t="s">
        <v>410</v>
      </c>
      <c r="X432" s="251">
        <v>0</v>
      </c>
      <c r="Y432" s="251" t="s">
        <v>410</v>
      </c>
      <c r="Z432" s="251">
        <v>0</v>
      </c>
      <c r="AA432" s="251">
        <v>0</v>
      </c>
      <c r="AB432" s="251" t="s">
        <v>410</v>
      </c>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434</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435</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145</v>
      </c>
      <c r="D435" s="308"/>
      <c r="E435" s="308"/>
      <c r="F435" s="308"/>
      <c r="G435" s="308"/>
      <c r="H435" s="309"/>
      <c r="I435" s="333"/>
      <c r="J435" s="193">
        <f t="shared" si="59"/>
        <v>1395</v>
      </c>
      <c r="K435" s="276" t="str">
        <f t="shared" si="58"/>
        <v>※</v>
      </c>
      <c r="L435" s="277">
        <v>0</v>
      </c>
      <c r="M435" s="251">
        <v>0</v>
      </c>
      <c r="N435" s="251">
        <v>0</v>
      </c>
      <c r="O435" s="251">
        <v>0</v>
      </c>
      <c r="P435" s="251">
        <v>0</v>
      </c>
      <c r="Q435" s="251">
        <v>0</v>
      </c>
      <c r="R435" s="251">
        <v>0</v>
      </c>
      <c r="S435" s="251">
        <v>0</v>
      </c>
      <c r="T435" s="251" t="s">
        <v>410</v>
      </c>
      <c r="U435" s="251" t="s">
        <v>410</v>
      </c>
      <c r="V435" s="251">
        <v>0</v>
      </c>
      <c r="W435" s="251" t="s">
        <v>410</v>
      </c>
      <c r="X435" s="251">
        <v>0</v>
      </c>
      <c r="Y435" s="251">
        <v>0</v>
      </c>
      <c r="Z435" s="251">
        <v>0</v>
      </c>
      <c r="AA435" s="251" t="s">
        <v>410</v>
      </c>
      <c r="AB435" s="251">
        <v>1395</v>
      </c>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436</v>
      </c>
      <c r="D436" s="308"/>
      <c r="E436" s="308"/>
      <c r="F436" s="308"/>
      <c r="G436" s="308"/>
      <c r="H436" s="309"/>
      <c r="I436" s="333"/>
      <c r="J436" s="193">
        <f t="shared" si="59"/>
        <v>0</v>
      </c>
      <c r="K436" s="276" t="str">
        <f t="shared" si="58"/>
        <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v>0</v>
      </c>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437</v>
      </c>
      <c r="D437" s="308"/>
      <c r="E437" s="308"/>
      <c r="F437" s="308"/>
      <c r="G437" s="308"/>
      <c r="H437" s="309"/>
      <c r="I437" s="333"/>
      <c r="J437" s="193">
        <f t="shared" si="59"/>
        <v>0</v>
      </c>
      <c r="K437" s="276" t="str">
        <f t="shared" si="58"/>
        <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v>0</v>
      </c>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438</v>
      </c>
      <c r="D438" s="308"/>
      <c r="E438" s="308"/>
      <c r="F438" s="308"/>
      <c r="G438" s="308"/>
      <c r="H438" s="309"/>
      <c r="I438" s="333"/>
      <c r="J438" s="193">
        <f t="shared" si="59"/>
        <v>0</v>
      </c>
      <c r="K438" s="276" t="str">
        <f t="shared" si="58"/>
        <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v>0</v>
      </c>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439</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440</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441</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v>0</v>
      </c>
      <c r="AB441" s="251">
        <v>0</v>
      </c>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442</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443</v>
      </c>
      <c r="D443" s="308"/>
      <c r="E443" s="308"/>
      <c r="F443" s="308"/>
      <c r="G443" s="308"/>
      <c r="H443" s="309"/>
      <c r="I443" s="333"/>
      <c r="J443" s="193">
        <f t="shared" si="59"/>
        <v>0</v>
      </c>
      <c r="K443" s="276" t="str">
        <f t="shared" si="58"/>
        <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v>0</v>
      </c>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444</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445</v>
      </c>
      <c r="D445" s="308"/>
      <c r="E445" s="308"/>
      <c r="F445" s="308"/>
      <c r="G445" s="308"/>
      <c r="H445" s="309"/>
      <c r="I445" s="333"/>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446</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447</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6"/>
      <c r="C448" s="307" t="s">
        <v>448</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6"/>
      <c r="C449" s="307" t="s">
        <v>449</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6"/>
      <c r="C450" s="307" t="s">
        <v>450</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6"/>
      <c r="C451" s="307" t="s">
        <v>451</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452</v>
      </c>
      <c r="D452" s="308"/>
      <c r="E452" s="308"/>
      <c r="F452" s="308"/>
      <c r="G452" s="308"/>
      <c r="H452" s="309"/>
      <c r="I452" s="333"/>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453</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2"/>
      <c r="C454" s="307" t="s">
        <v>454</v>
      </c>
      <c r="D454" s="308"/>
      <c r="E454" s="308"/>
      <c r="F454" s="308"/>
      <c r="G454" s="308"/>
      <c r="H454" s="309"/>
      <c r="I454" s="333"/>
      <c r="J454" s="193">
        <f t="shared" ref="J454:J465" si="60">IF(SUM(L454:BS454)=0,IF(COUNTIF(L454:BS454,"未確認")&gt;0,"未確認",IF(COUNTIF(L454:BS454,"~*")&gt;0,"*",SUM(L454:BS454))),SUM(L454:BS454))</f>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2"/>
      <c r="C455" s="307" t="s">
        <v>455</v>
      </c>
      <c r="D455" s="308"/>
      <c r="E455" s="308"/>
      <c r="F455" s="308"/>
      <c r="G455" s="308"/>
      <c r="H455" s="309"/>
      <c r="I455" s="333"/>
      <c r="J455" s="193">
        <f t="shared" si="60"/>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456</v>
      </c>
      <c r="D456" s="308"/>
      <c r="E456" s="308"/>
      <c r="F456" s="308"/>
      <c r="G456" s="308"/>
      <c r="H456" s="309"/>
      <c r="I456" s="333"/>
      <c r="J456" s="193">
        <f t="shared" si="60"/>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457</v>
      </c>
      <c r="D457" s="308"/>
      <c r="E457" s="308"/>
      <c r="F457" s="308"/>
      <c r="G457" s="308"/>
      <c r="H457" s="309"/>
      <c r="I457" s="333"/>
      <c r="J457" s="193">
        <f t="shared" si="60"/>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6"/>
      <c r="C458" s="307" t="s">
        <v>458</v>
      </c>
      <c r="D458" s="308"/>
      <c r="E458" s="308"/>
      <c r="F458" s="308"/>
      <c r="G458" s="308"/>
      <c r="H458" s="309"/>
      <c r="I458" s="333"/>
      <c r="J458" s="193">
        <f t="shared" si="60"/>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6"/>
      <c r="C459" s="307" t="s">
        <v>459</v>
      </c>
      <c r="D459" s="308"/>
      <c r="E459" s="308"/>
      <c r="F459" s="308"/>
      <c r="G459" s="308"/>
      <c r="H459" s="309"/>
      <c r="I459" s="333"/>
      <c r="J459" s="193">
        <f t="shared" si="60"/>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6"/>
      <c r="C460" s="307" t="s">
        <v>460</v>
      </c>
      <c r="D460" s="308"/>
      <c r="E460" s="308"/>
      <c r="F460" s="308"/>
      <c r="G460" s="308"/>
      <c r="H460" s="309"/>
      <c r="I460" s="333"/>
      <c r="J460" s="193">
        <f t="shared" si="60"/>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6"/>
      <c r="C461" s="307" t="s">
        <v>461</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462</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463</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464</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465</v>
      </c>
      <c r="D465" s="308"/>
      <c r="E465" s="308"/>
      <c r="F465" s="308"/>
      <c r="G465" s="308"/>
      <c r="H465" s="309"/>
      <c r="I465" s="334"/>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18.75">
      <c r="A466" s="176"/>
      <c r="B466" s="228"/>
      <c r="C466" s="122"/>
      <c r="D466" s="3"/>
      <c r="E466" s="3"/>
      <c r="F466" s="3"/>
      <c r="G466" s="3"/>
      <c r="H466" s="227"/>
      <c r="I466" s="227"/>
      <c r="J466" s="51"/>
      <c r="K466" s="53"/>
      <c r="L466" s="86"/>
      <c r="M466" s="86"/>
      <c r="N466" s="86"/>
      <c r="O466" s="86"/>
      <c r="P466" s="86"/>
      <c r="Q466" s="86"/>
    </row>
    <row r="467" spans="1:71" s="74" customFormat="1" ht="18.75">
      <c r="A467" s="176"/>
      <c r="B467" s="228"/>
      <c r="C467" s="122"/>
      <c r="D467" s="3"/>
      <c r="E467" s="3"/>
      <c r="F467" s="3"/>
      <c r="G467" s="3"/>
      <c r="H467" s="227"/>
      <c r="I467" s="227"/>
      <c r="J467" s="51"/>
      <c r="K467" s="53"/>
      <c r="L467" s="86"/>
      <c r="M467" s="86"/>
      <c r="N467" s="86"/>
      <c r="O467" s="86"/>
      <c r="P467" s="86"/>
      <c r="Q467" s="86"/>
    </row>
    <row r="468" spans="1:71" s="74" customFormat="1" ht="18.75">
      <c r="A468" s="176"/>
      <c r="B468" s="228"/>
      <c r="C468" s="122"/>
      <c r="D468" s="3"/>
      <c r="E468" s="3"/>
      <c r="F468" s="3"/>
      <c r="G468" s="3"/>
      <c r="H468" s="227"/>
      <c r="I468" s="227"/>
      <c r="J468" s="51"/>
      <c r="K468" s="53"/>
      <c r="L468" s="86"/>
      <c r="M468" s="86"/>
      <c r="N468" s="86"/>
      <c r="O468" s="86"/>
      <c r="P468" s="86"/>
      <c r="Q468" s="86"/>
    </row>
    <row r="469" spans="1:71" s="74" customFormat="1">
      <c r="A469" s="176"/>
      <c r="B469" s="14" t="s">
        <v>466</v>
      </c>
      <c r="C469" s="150"/>
      <c r="D469" s="3"/>
      <c r="E469" s="3"/>
      <c r="F469" s="3"/>
      <c r="G469" s="3"/>
      <c r="H469" s="210"/>
      <c r="I469" s="210"/>
      <c r="J469" s="51"/>
      <c r="K469" s="24"/>
      <c r="L469" s="86"/>
      <c r="M469" s="86"/>
      <c r="N469" s="86"/>
      <c r="O469" s="86"/>
      <c r="P469" s="86"/>
      <c r="Q469" s="86"/>
    </row>
    <row r="470" spans="1:71">
      <c r="A470" s="176"/>
      <c r="B470" s="14"/>
      <c r="C470" s="14"/>
      <c r="D470" s="14"/>
      <c r="E470" s="14"/>
      <c r="F470" s="14"/>
      <c r="G470" s="14"/>
      <c r="H470" s="10"/>
      <c r="I470" s="10"/>
      <c r="L470" s="173"/>
      <c r="M470" s="173"/>
      <c r="N470" s="173"/>
      <c r="O470" s="173"/>
      <c r="P470" s="173"/>
      <c r="Q470" s="173"/>
      <c r="R470" s="8"/>
      <c r="S470" s="8"/>
      <c r="T470" s="8"/>
      <c r="U470" s="8"/>
      <c r="V470" s="8"/>
    </row>
    <row r="471" spans="1:71" ht="34.5" customHeight="1">
      <c r="A471" s="176"/>
      <c r="B471" s="14"/>
      <c r="C471" s="3"/>
      <c r="D471" s="3"/>
      <c r="F471" s="3"/>
      <c r="G471" s="3"/>
      <c r="H471" s="210"/>
      <c r="I471" s="210"/>
      <c r="J471" s="63" t="s">
        <v>90</v>
      </c>
      <c r="K471" s="136"/>
      <c r="L471" s="239" t="str">
        <f t="shared" ref="L471:AQ471" si="61">IF(ISBLANK(L$389),"",L$389)</f>
        <v>2階西病棟</v>
      </c>
      <c r="M471" s="242" t="str">
        <f t="shared" si="61"/>
        <v>2階東病棟</v>
      </c>
      <c r="N471" s="282" t="str">
        <f t="shared" si="61"/>
        <v>3階西病棟</v>
      </c>
      <c r="O471" s="240" t="str">
        <f t="shared" si="61"/>
        <v>3階東病棟</v>
      </c>
      <c r="P471" s="240" t="str">
        <f t="shared" si="61"/>
        <v>4階西病棟</v>
      </c>
      <c r="Q471" s="240" t="str">
        <f t="shared" si="61"/>
        <v>4階東病棟</v>
      </c>
      <c r="R471" s="240" t="str">
        <f t="shared" si="61"/>
        <v>5階西病棟</v>
      </c>
      <c r="S471" s="240" t="str">
        <f t="shared" si="61"/>
        <v>5階東病棟</v>
      </c>
      <c r="T471" s="240" t="str">
        <f t="shared" si="61"/>
        <v>6階西病棟</v>
      </c>
      <c r="U471" s="240" t="str">
        <f t="shared" si="61"/>
        <v>6階東病棟</v>
      </c>
      <c r="V471" s="240" t="str">
        <f t="shared" si="61"/>
        <v>7階西病棟</v>
      </c>
      <c r="W471" s="240" t="str">
        <f t="shared" si="61"/>
        <v>7階東病棟</v>
      </c>
      <c r="X471" s="240" t="str">
        <f t="shared" si="61"/>
        <v>8階東病棟</v>
      </c>
      <c r="Y471" s="240" t="str">
        <f t="shared" si="61"/>
        <v>GCU</v>
      </c>
      <c r="Z471" s="240" t="str">
        <f t="shared" si="61"/>
        <v>HCU</v>
      </c>
      <c r="AA471" s="240" t="str">
        <f t="shared" si="61"/>
        <v>ICU</v>
      </c>
      <c r="AB471" s="240" t="str">
        <f t="shared" si="61"/>
        <v>NICU</v>
      </c>
      <c r="AC471" s="240" t="str">
        <f t="shared" si="61"/>
        <v/>
      </c>
      <c r="AD471" s="240" t="str">
        <f t="shared" si="61"/>
        <v/>
      </c>
      <c r="AE471" s="240" t="str">
        <f t="shared" si="61"/>
        <v/>
      </c>
      <c r="AF471" s="240" t="str">
        <f t="shared" si="61"/>
        <v/>
      </c>
      <c r="AG471" s="240" t="str">
        <f t="shared" si="61"/>
        <v/>
      </c>
      <c r="AH471" s="240" t="str">
        <f t="shared" si="61"/>
        <v/>
      </c>
      <c r="AI471" s="240" t="str">
        <f t="shared" si="61"/>
        <v/>
      </c>
      <c r="AJ471" s="240" t="str">
        <f t="shared" si="61"/>
        <v/>
      </c>
      <c r="AK471" s="240" t="str">
        <f t="shared" si="61"/>
        <v/>
      </c>
      <c r="AL471" s="240" t="str">
        <f t="shared" si="61"/>
        <v/>
      </c>
      <c r="AM471" s="240" t="str">
        <f t="shared" si="61"/>
        <v/>
      </c>
      <c r="AN471" s="240" t="str">
        <f t="shared" si="61"/>
        <v/>
      </c>
      <c r="AO471" s="240" t="str">
        <f t="shared" si="61"/>
        <v/>
      </c>
      <c r="AP471" s="240" t="str">
        <f t="shared" si="61"/>
        <v/>
      </c>
      <c r="AQ471" s="240" t="str">
        <f t="shared" si="61"/>
        <v/>
      </c>
      <c r="AR471" s="240" t="str">
        <f t="shared" ref="AR471:BS471" si="62">IF(ISBLANK(AR$389),"",AR$389)</f>
        <v/>
      </c>
      <c r="AS471" s="240" t="str">
        <f t="shared" si="62"/>
        <v/>
      </c>
      <c r="AT471" s="240" t="str">
        <f t="shared" si="62"/>
        <v/>
      </c>
      <c r="AU471" s="240" t="str">
        <f t="shared" si="62"/>
        <v/>
      </c>
      <c r="AV471" s="240" t="str">
        <f t="shared" si="62"/>
        <v/>
      </c>
      <c r="AW471" s="240" t="str">
        <f t="shared" si="62"/>
        <v/>
      </c>
      <c r="AX471" s="240" t="str">
        <f t="shared" si="62"/>
        <v/>
      </c>
      <c r="AY471" s="240" t="str">
        <f t="shared" si="62"/>
        <v/>
      </c>
      <c r="AZ471" s="240" t="str">
        <f t="shared" si="62"/>
        <v/>
      </c>
      <c r="BA471" s="240" t="str">
        <f t="shared" si="62"/>
        <v/>
      </c>
      <c r="BB471" s="240" t="str">
        <f t="shared" si="62"/>
        <v/>
      </c>
      <c r="BC471" s="240" t="str">
        <f t="shared" si="62"/>
        <v/>
      </c>
      <c r="BD471" s="240" t="str">
        <f t="shared" si="62"/>
        <v/>
      </c>
      <c r="BE471" s="240" t="str">
        <f t="shared" si="62"/>
        <v/>
      </c>
      <c r="BF471" s="240" t="str">
        <f t="shared" si="62"/>
        <v/>
      </c>
      <c r="BG471" s="240" t="str">
        <f t="shared" si="62"/>
        <v/>
      </c>
      <c r="BH471" s="240" t="str">
        <f t="shared" si="62"/>
        <v/>
      </c>
      <c r="BI471" s="240" t="str">
        <f t="shared" si="62"/>
        <v/>
      </c>
      <c r="BJ471" s="240" t="str">
        <f t="shared" si="62"/>
        <v/>
      </c>
      <c r="BK471" s="240" t="str">
        <f t="shared" si="62"/>
        <v/>
      </c>
      <c r="BL471" s="240" t="str">
        <f t="shared" si="62"/>
        <v/>
      </c>
      <c r="BM471" s="240" t="str">
        <f t="shared" si="62"/>
        <v/>
      </c>
      <c r="BN471" s="240" t="str">
        <f t="shared" si="62"/>
        <v/>
      </c>
      <c r="BO471" s="240" t="str">
        <f t="shared" si="62"/>
        <v/>
      </c>
      <c r="BP471" s="240" t="str">
        <f t="shared" si="62"/>
        <v/>
      </c>
      <c r="BQ471" s="240" t="str">
        <f t="shared" si="62"/>
        <v/>
      </c>
      <c r="BR471" s="240" t="str">
        <f t="shared" si="62"/>
        <v/>
      </c>
      <c r="BS471" s="240" t="str">
        <f t="shared" si="62"/>
        <v/>
      </c>
    </row>
    <row r="472" spans="1:71" ht="20.25" customHeight="1">
      <c r="A472" s="176"/>
      <c r="B472" s="1"/>
      <c r="C472" s="52"/>
      <c r="D472" s="3"/>
      <c r="F472" s="3"/>
      <c r="G472" s="3"/>
      <c r="H472" s="210"/>
      <c r="I472" s="56" t="s">
        <v>91</v>
      </c>
      <c r="J472" s="57"/>
      <c r="K472" s="137"/>
      <c r="L472" s="59" t="str">
        <f t="shared" ref="L472:AQ472" si="63">IF(ISBLANK(L$390),"",L$390)</f>
        <v>-</v>
      </c>
      <c r="M472" s="243" t="str">
        <f t="shared" si="63"/>
        <v>-</v>
      </c>
      <c r="N472" s="243" t="str">
        <f t="shared" si="63"/>
        <v>-</v>
      </c>
      <c r="O472" s="59" t="str">
        <f t="shared" si="63"/>
        <v>-</v>
      </c>
      <c r="P472" s="59" t="str">
        <f t="shared" si="63"/>
        <v>-</v>
      </c>
      <c r="Q472" s="59" t="str">
        <f t="shared" si="63"/>
        <v>-</v>
      </c>
      <c r="R472" s="59" t="str">
        <f t="shared" si="63"/>
        <v>-</v>
      </c>
      <c r="S472" s="59" t="str">
        <f t="shared" si="63"/>
        <v>-</v>
      </c>
      <c r="T472" s="59" t="str">
        <f t="shared" si="63"/>
        <v>-</v>
      </c>
      <c r="U472" s="59" t="str">
        <f t="shared" si="63"/>
        <v>-</v>
      </c>
      <c r="V472" s="59" t="str">
        <f t="shared" si="63"/>
        <v>-</v>
      </c>
      <c r="W472" s="59" t="str">
        <f t="shared" si="63"/>
        <v>-</v>
      </c>
      <c r="X472" s="59" t="str">
        <f t="shared" si="63"/>
        <v>-</v>
      </c>
      <c r="Y472" s="59" t="str">
        <f t="shared" si="63"/>
        <v>-</v>
      </c>
      <c r="Z472" s="59" t="str">
        <f t="shared" si="63"/>
        <v>-</v>
      </c>
      <c r="AA472" s="59" t="str">
        <f t="shared" si="63"/>
        <v>-</v>
      </c>
      <c r="AB472" s="59" t="str">
        <f t="shared" si="63"/>
        <v>-</v>
      </c>
      <c r="AC472" s="59" t="str">
        <f t="shared" si="63"/>
        <v/>
      </c>
      <c r="AD472" s="59" t="str">
        <f t="shared" si="63"/>
        <v/>
      </c>
      <c r="AE472" s="59" t="str">
        <f t="shared" si="63"/>
        <v/>
      </c>
      <c r="AF472" s="59" t="str">
        <f t="shared" si="63"/>
        <v/>
      </c>
      <c r="AG472" s="59" t="str">
        <f t="shared" si="63"/>
        <v/>
      </c>
      <c r="AH472" s="59" t="str">
        <f t="shared" si="63"/>
        <v/>
      </c>
      <c r="AI472" s="59" t="str">
        <f t="shared" si="63"/>
        <v/>
      </c>
      <c r="AJ472" s="59" t="str">
        <f t="shared" si="63"/>
        <v/>
      </c>
      <c r="AK472" s="59" t="str">
        <f t="shared" si="63"/>
        <v/>
      </c>
      <c r="AL472" s="59" t="str">
        <f t="shared" si="63"/>
        <v/>
      </c>
      <c r="AM472" s="59" t="str">
        <f t="shared" si="63"/>
        <v/>
      </c>
      <c r="AN472" s="59" t="str">
        <f t="shared" si="63"/>
        <v/>
      </c>
      <c r="AO472" s="59" t="str">
        <f t="shared" si="63"/>
        <v/>
      </c>
      <c r="AP472" s="59" t="str">
        <f t="shared" si="63"/>
        <v/>
      </c>
      <c r="AQ472" s="59" t="str">
        <f t="shared" si="63"/>
        <v/>
      </c>
      <c r="AR472" s="59" t="str">
        <f t="shared" ref="AR472:BS472" si="64">IF(ISBLANK(AR$390),"",AR$390)</f>
        <v/>
      </c>
      <c r="AS472" s="59" t="str">
        <f t="shared" si="64"/>
        <v/>
      </c>
      <c r="AT472" s="59" t="str">
        <f t="shared" si="64"/>
        <v/>
      </c>
      <c r="AU472" s="59" t="str">
        <f t="shared" si="64"/>
        <v/>
      </c>
      <c r="AV472" s="59" t="str">
        <f t="shared" si="64"/>
        <v/>
      </c>
      <c r="AW472" s="59" t="str">
        <f t="shared" si="64"/>
        <v/>
      </c>
      <c r="AX472" s="59" t="str">
        <f t="shared" si="64"/>
        <v/>
      </c>
      <c r="AY472" s="59" t="str">
        <f t="shared" si="64"/>
        <v/>
      </c>
      <c r="AZ472" s="59" t="str">
        <f t="shared" si="64"/>
        <v/>
      </c>
      <c r="BA472" s="59" t="str">
        <f t="shared" si="64"/>
        <v/>
      </c>
      <c r="BB472" s="59" t="str">
        <f t="shared" si="64"/>
        <v/>
      </c>
      <c r="BC472" s="59" t="str">
        <f t="shared" si="64"/>
        <v/>
      </c>
      <c r="BD472" s="59" t="str">
        <f t="shared" si="64"/>
        <v/>
      </c>
      <c r="BE472" s="59" t="str">
        <f t="shared" si="64"/>
        <v/>
      </c>
      <c r="BF472" s="59" t="str">
        <f t="shared" si="64"/>
        <v/>
      </c>
      <c r="BG472" s="59" t="str">
        <f t="shared" si="64"/>
        <v/>
      </c>
      <c r="BH472" s="59" t="str">
        <f t="shared" si="64"/>
        <v/>
      </c>
      <c r="BI472" s="59" t="str">
        <f t="shared" si="64"/>
        <v/>
      </c>
      <c r="BJ472" s="59" t="str">
        <f t="shared" si="64"/>
        <v/>
      </c>
      <c r="BK472" s="59" t="str">
        <f t="shared" si="64"/>
        <v/>
      </c>
      <c r="BL472" s="59" t="str">
        <f t="shared" si="64"/>
        <v/>
      </c>
      <c r="BM472" s="59" t="str">
        <f t="shared" si="64"/>
        <v/>
      </c>
      <c r="BN472" s="59" t="str">
        <f t="shared" si="64"/>
        <v/>
      </c>
      <c r="BO472" s="59" t="str">
        <f t="shared" si="64"/>
        <v/>
      </c>
      <c r="BP472" s="59" t="str">
        <f t="shared" si="64"/>
        <v/>
      </c>
      <c r="BQ472" s="59" t="str">
        <f t="shared" si="64"/>
        <v/>
      </c>
      <c r="BR472" s="59" t="str">
        <f t="shared" si="64"/>
        <v/>
      </c>
      <c r="BS472" s="59" t="str">
        <f t="shared" si="64"/>
        <v/>
      </c>
    </row>
    <row r="473" spans="1:71" ht="34.5" customHeight="1">
      <c r="A473" s="184" t="s">
        <v>467</v>
      </c>
      <c r="B473" s="1"/>
      <c r="C473" s="310" t="s">
        <v>468</v>
      </c>
      <c r="D473" s="322"/>
      <c r="E473" s="322"/>
      <c r="F473" s="322"/>
      <c r="G473" s="322"/>
      <c r="H473" s="311"/>
      <c r="I473" s="332" t="s">
        <v>469</v>
      </c>
      <c r="J473" s="93">
        <f>IF(SUM(L473:BS473)=0,IF(COUNTIF(L473:BS473,"未確認")&gt;0,"未確認",IF(COUNTIF(L473:BS473,"~*")&gt;0,"*",SUM(L473:BS473))),SUM(L473:BS473))</f>
        <v>6552</v>
      </c>
      <c r="K473" s="151" t="str">
        <f t="shared" ref="K473:K480" si="65">IF(OR(COUNTIF(L473:BS473,"未確認")&gt;0,COUNTIF(L473:BS473,"*")&gt;0),"※","")</f>
        <v>※</v>
      </c>
      <c r="L473" s="94">
        <v>621</v>
      </c>
      <c r="M473" s="251" t="s">
        <v>410</v>
      </c>
      <c r="N473" s="251">
        <v>270</v>
      </c>
      <c r="O473" s="251" t="s">
        <v>410</v>
      </c>
      <c r="P473" s="251">
        <v>682</v>
      </c>
      <c r="Q473" s="251">
        <v>701</v>
      </c>
      <c r="R473" s="251">
        <v>655</v>
      </c>
      <c r="S473" s="251">
        <v>889</v>
      </c>
      <c r="T473" s="251">
        <v>330</v>
      </c>
      <c r="U473" s="251">
        <v>671</v>
      </c>
      <c r="V473" s="251" t="s">
        <v>410</v>
      </c>
      <c r="W473" s="251" t="s">
        <v>410</v>
      </c>
      <c r="X473" s="251" t="s">
        <v>410</v>
      </c>
      <c r="Y473" s="251">
        <v>296</v>
      </c>
      <c r="Z473" s="251">
        <v>718</v>
      </c>
      <c r="AA473" s="251">
        <v>329</v>
      </c>
      <c r="AB473" s="251">
        <v>390</v>
      </c>
      <c r="AC473" s="251"/>
      <c r="AD473" s="251"/>
      <c r="AE473" s="251"/>
      <c r="AF473" s="251"/>
      <c r="AG473" s="251"/>
      <c r="AH473" s="251"/>
      <c r="AI473" s="251"/>
      <c r="AJ473" s="251"/>
      <c r="AK473" s="251"/>
      <c r="AL473" s="251"/>
      <c r="AM473" s="251"/>
      <c r="AN473" s="251"/>
      <c r="AO473" s="251"/>
      <c r="AP473" s="251"/>
      <c r="AQ473" s="251"/>
      <c r="AR473" s="251"/>
      <c r="AS473" s="251"/>
      <c r="AT473" s="251"/>
      <c r="AU473" s="251"/>
      <c r="AV473" s="251"/>
      <c r="AW473" s="251"/>
      <c r="AX473" s="251"/>
      <c r="AY473" s="251"/>
      <c r="AZ473" s="251"/>
      <c r="BA473" s="251"/>
      <c r="BB473" s="251"/>
      <c r="BC473" s="251"/>
      <c r="BD473" s="251"/>
      <c r="BE473" s="251"/>
      <c r="BF473" s="251"/>
      <c r="BG473" s="251"/>
      <c r="BH473" s="251"/>
      <c r="BI473" s="251"/>
      <c r="BJ473" s="251"/>
      <c r="BK473" s="251"/>
      <c r="BL473" s="251"/>
      <c r="BM473" s="251"/>
      <c r="BN473" s="251"/>
      <c r="BO473" s="251"/>
      <c r="BP473" s="251"/>
      <c r="BQ473" s="251"/>
      <c r="BR473" s="251"/>
      <c r="BS473" s="251"/>
    </row>
    <row r="474" spans="1:71" ht="34.5" customHeight="1">
      <c r="A474" s="184" t="s">
        <v>470</v>
      </c>
      <c r="B474" s="1"/>
      <c r="C474" s="152"/>
      <c r="D474" s="389" t="s">
        <v>471</v>
      </c>
      <c r="E474" s="296" t="s">
        <v>472</v>
      </c>
      <c r="F474" s="297"/>
      <c r="G474" s="297"/>
      <c r="H474" s="298"/>
      <c r="I474" s="339"/>
      <c r="J474" s="93" t="str">
        <f t="shared" ref="J474:J501" si="66">IF(SUM(L474:BS474)=0,IF(COUNTIF(L474:BS474,"未確認")&gt;0,"未確認",IF(COUNTIF(L474:BS474,"~*")&gt;0,"*",SUM(L474:BS474))),SUM(L474:BS474))</f>
        <v>*</v>
      </c>
      <c r="K474" s="151" t="str">
        <f t="shared" si="65"/>
        <v>※</v>
      </c>
      <c r="L474" s="94" t="s">
        <v>410</v>
      </c>
      <c r="M474" s="251" t="s">
        <v>410</v>
      </c>
      <c r="N474" s="251" t="s">
        <v>410</v>
      </c>
      <c r="O474" s="251" t="s">
        <v>410</v>
      </c>
      <c r="P474" s="251" t="s">
        <v>410</v>
      </c>
      <c r="Q474" s="251" t="s">
        <v>410</v>
      </c>
      <c r="R474" s="251" t="s">
        <v>410</v>
      </c>
      <c r="S474" s="251" t="s">
        <v>410</v>
      </c>
      <c r="T474" s="251" t="s">
        <v>410</v>
      </c>
      <c r="U474" s="251" t="s">
        <v>410</v>
      </c>
      <c r="V474" s="251">
        <v>0</v>
      </c>
      <c r="W474" s="251">
        <v>0</v>
      </c>
      <c r="X474" s="251" t="s">
        <v>410</v>
      </c>
      <c r="Y474" s="251">
        <v>0</v>
      </c>
      <c r="Z474" s="251" t="s">
        <v>410</v>
      </c>
      <c r="AA474" s="251" t="s">
        <v>410</v>
      </c>
      <c r="AB474" s="251" t="s">
        <v>410</v>
      </c>
      <c r="AC474" s="251"/>
      <c r="AD474" s="251"/>
      <c r="AE474" s="251"/>
      <c r="AF474" s="251"/>
      <c r="AG474" s="251"/>
      <c r="AH474" s="251"/>
      <c r="AI474" s="251"/>
      <c r="AJ474" s="251"/>
      <c r="AK474" s="251"/>
      <c r="AL474" s="251"/>
      <c r="AM474" s="251"/>
      <c r="AN474" s="251"/>
      <c r="AO474" s="251"/>
      <c r="AP474" s="251"/>
      <c r="AQ474" s="251"/>
      <c r="AR474" s="251"/>
      <c r="AS474" s="251"/>
      <c r="AT474" s="251"/>
      <c r="AU474" s="251"/>
      <c r="AV474" s="251"/>
      <c r="AW474" s="251"/>
      <c r="AX474" s="251"/>
      <c r="AY474" s="251"/>
      <c r="AZ474" s="251"/>
      <c r="BA474" s="251"/>
      <c r="BB474" s="251"/>
      <c r="BC474" s="251"/>
      <c r="BD474" s="251"/>
      <c r="BE474" s="251"/>
      <c r="BF474" s="251"/>
      <c r="BG474" s="251"/>
      <c r="BH474" s="251"/>
      <c r="BI474" s="251"/>
      <c r="BJ474" s="251"/>
      <c r="BK474" s="251"/>
      <c r="BL474" s="251"/>
      <c r="BM474" s="251"/>
      <c r="BN474" s="251"/>
      <c r="BO474" s="251"/>
      <c r="BP474" s="251"/>
      <c r="BQ474" s="251"/>
      <c r="BR474" s="251"/>
      <c r="BS474" s="251"/>
    </row>
    <row r="475" spans="1:71" ht="34.5" customHeight="1">
      <c r="A475" s="184" t="s">
        <v>473</v>
      </c>
      <c r="B475" s="1"/>
      <c r="C475" s="152"/>
      <c r="D475" s="390"/>
      <c r="E475" s="296" t="s">
        <v>474</v>
      </c>
      <c r="F475" s="297"/>
      <c r="G475" s="297"/>
      <c r="H475" s="298"/>
      <c r="I475" s="339"/>
      <c r="J475" s="93">
        <f t="shared" si="66"/>
        <v>799</v>
      </c>
      <c r="K475" s="151" t="str">
        <f t="shared" si="65"/>
        <v>※</v>
      </c>
      <c r="L475" s="94">
        <v>0</v>
      </c>
      <c r="M475" s="251" t="s">
        <v>410</v>
      </c>
      <c r="N475" s="251" t="s">
        <v>410</v>
      </c>
      <c r="O475" s="251" t="s">
        <v>410</v>
      </c>
      <c r="P475" s="251" t="s">
        <v>410</v>
      </c>
      <c r="Q475" s="251" t="s">
        <v>410</v>
      </c>
      <c r="R475" s="251" t="s">
        <v>410</v>
      </c>
      <c r="S475" s="251" t="s">
        <v>410</v>
      </c>
      <c r="T475" s="251" t="s">
        <v>410</v>
      </c>
      <c r="U475" s="251" t="s">
        <v>410</v>
      </c>
      <c r="V475" s="251">
        <v>0</v>
      </c>
      <c r="W475" s="251">
        <v>0</v>
      </c>
      <c r="X475" s="251">
        <v>0</v>
      </c>
      <c r="Y475" s="251">
        <v>0</v>
      </c>
      <c r="Z475" s="251">
        <v>799</v>
      </c>
      <c r="AA475" s="251" t="s">
        <v>410</v>
      </c>
      <c r="AB475" s="251" t="s">
        <v>410</v>
      </c>
      <c r="AC475" s="251"/>
      <c r="AD475" s="251"/>
      <c r="AE475" s="251"/>
      <c r="AF475" s="251"/>
      <c r="AG475" s="251"/>
      <c r="AH475" s="251"/>
      <c r="AI475" s="251"/>
      <c r="AJ475" s="251"/>
      <c r="AK475" s="251"/>
      <c r="AL475" s="251"/>
      <c r="AM475" s="251"/>
      <c r="AN475" s="251"/>
      <c r="AO475" s="251"/>
      <c r="AP475" s="251"/>
      <c r="AQ475" s="251"/>
      <c r="AR475" s="251"/>
      <c r="AS475" s="251"/>
      <c r="AT475" s="251"/>
      <c r="AU475" s="251"/>
      <c r="AV475" s="251"/>
      <c r="AW475" s="251"/>
      <c r="AX475" s="251"/>
      <c r="AY475" s="251"/>
      <c r="AZ475" s="251"/>
      <c r="BA475" s="251"/>
      <c r="BB475" s="251"/>
      <c r="BC475" s="251"/>
      <c r="BD475" s="251"/>
      <c r="BE475" s="251"/>
      <c r="BF475" s="251"/>
      <c r="BG475" s="251"/>
      <c r="BH475" s="251"/>
      <c r="BI475" s="251"/>
      <c r="BJ475" s="251"/>
      <c r="BK475" s="251"/>
      <c r="BL475" s="251"/>
      <c r="BM475" s="251"/>
      <c r="BN475" s="251"/>
      <c r="BO475" s="251"/>
      <c r="BP475" s="251"/>
      <c r="BQ475" s="251"/>
      <c r="BR475" s="251"/>
      <c r="BS475" s="251"/>
    </row>
    <row r="476" spans="1:71" ht="34.5" customHeight="1">
      <c r="A476" s="184" t="s">
        <v>475</v>
      </c>
      <c r="B476" s="1"/>
      <c r="C476" s="152"/>
      <c r="D476" s="390"/>
      <c r="E476" s="296" t="s">
        <v>476</v>
      </c>
      <c r="F476" s="297"/>
      <c r="G476" s="297"/>
      <c r="H476" s="298"/>
      <c r="I476" s="339"/>
      <c r="J476" s="93">
        <f t="shared" si="66"/>
        <v>18</v>
      </c>
      <c r="K476" s="151" t="str">
        <f t="shared" si="65"/>
        <v>※</v>
      </c>
      <c r="L476" s="94" t="s">
        <v>410</v>
      </c>
      <c r="M476" s="251" t="s">
        <v>410</v>
      </c>
      <c r="N476" s="251" t="s">
        <v>410</v>
      </c>
      <c r="O476" s="251">
        <v>18</v>
      </c>
      <c r="P476" s="251" t="s">
        <v>410</v>
      </c>
      <c r="Q476" s="251">
        <v>0</v>
      </c>
      <c r="R476" s="251">
        <v>0</v>
      </c>
      <c r="S476" s="251">
        <v>0</v>
      </c>
      <c r="T476" s="251" t="s">
        <v>410</v>
      </c>
      <c r="U476" s="251" t="s">
        <v>410</v>
      </c>
      <c r="V476" s="251" t="s">
        <v>410</v>
      </c>
      <c r="W476" s="251">
        <v>0</v>
      </c>
      <c r="X476" s="251" t="s">
        <v>410</v>
      </c>
      <c r="Y476" s="251">
        <v>0</v>
      </c>
      <c r="Z476" s="251" t="s">
        <v>410</v>
      </c>
      <c r="AA476" s="251" t="s">
        <v>410</v>
      </c>
      <c r="AB476" s="251" t="s">
        <v>410</v>
      </c>
      <c r="AC476" s="251"/>
      <c r="AD476" s="251"/>
      <c r="AE476" s="251"/>
      <c r="AF476" s="251"/>
      <c r="AG476" s="251"/>
      <c r="AH476" s="251"/>
      <c r="AI476" s="251"/>
      <c r="AJ476" s="251"/>
      <c r="AK476" s="251"/>
      <c r="AL476" s="251"/>
      <c r="AM476" s="251"/>
      <c r="AN476" s="251"/>
      <c r="AO476" s="251"/>
      <c r="AP476" s="251"/>
      <c r="AQ476" s="251"/>
      <c r="AR476" s="251"/>
      <c r="AS476" s="251"/>
      <c r="AT476" s="251"/>
      <c r="AU476" s="251"/>
      <c r="AV476" s="251"/>
      <c r="AW476" s="251"/>
      <c r="AX476" s="251"/>
      <c r="AY476" s="251"/>
      <c r="AZ476" s="251"/>
      <c r="BA476" s="251"/>
      <c r="BB476" s="251"/>
      <c r="BC476" s="251"/>
      <c r="BD476" s="251"/>
      <c r="BE476" s="251"/>
      <c r="BF476" s="251"/>
      <c r="BG476" s="251"/>
      <c r="BH476" s="251"/>
      <c r="BI476" s="251"/>
      <c r="BJ476" s="251"/>
      <c r="BK476" s="251"/>
      <c r="BL476" s="251"/>
      <c r="BM476" s="251"/>
      <c r="BN476" s="251"/>
      <c r="BO476" s="251"/>
      <c r="BP476" s="251"/>
      <c r="BQ476" s="251"/>
      <c r="BR476" s="251"/>
      <c r="BS476" s="251"/>
    </row>
    <row r="477" spans="1:71" ht="34.5" customHeight="1">
      <c r="A477" s="184" t="s">
        <v>477</v>
      </c>
      <c r="B477" s="1"/>
      <c r="C477" s="152"/>
      <c r="D477" s="390"/>
      <c r="E477" s="296" t="s">
        <v>478</v>
      </c>
      <c r="F477" s="297"/>
      <c r="G477" s="297"/>
      <c r="H477" s="298"/>
      <c r="I477" s="339"/>
      <c r="J477" s="93" t="str">
        <f t="shared" si="66"/>
        <v>*</v>
      </c>
      <c r="K477" s="151" t="str">
        <f t="shared" si="65"/>
        <v>※</v>
      </c>
      <c r="L477" s="94" t="s">
        <v>410</v>
      </c>
      <c r="M477" s="251" t="s">
        <v>410</v>
      </c>
      <c r="N477" s="251" t="s">
        <v>410</v>
      </c>
      <c r="O477" s="251" t="s">
        <v>410</v>
      </c>
      <c r="P477" s="251" t="s">
        <v>410</v>
      </c>
      <c r="Q477" s="251" t="s">
        <v>410</v>
      </c>
      <c r="R477" s="251" t="s">
        <v>410</v>
      </c>
      <c r="S477" s="251" t="s">
        <v>410</v>
      </c>
      <c r="T477" s="251" t="s">
        <v>410</v>
      </c>
      <c r="U477" s="251">
        <v>0</v>
      </c>
      <c r="V477" s="251" t="s">
        <v>410</v>
      </c>
      <c r="W477" s="251">
        <v>0</v>
      </c>
      <c r="X477" s="251" t="s">
        <v>410</v>
      </c>
      <c r="Y477" s="251" t="s">
        <v>410</v>
      </c>
      <c r="Z477" s="251" t="s">
        <v>410</v>
      </c>
      <c r="AA477" s="251">
        <v>0</v>
      </c>
      <c r="AB477" s="251" t="s">
        <v>410</v>
      </c>
      <c r="AC477" s="251"/>
      <c r="AD477" s="251"/>
      <c r="AE477" s="251"/>
      <c r="AF477" s="251"/>
      <c r="AG477" s="251"/>
      <c r="AH477" s="251"/>
      <c r="AI477" s="251"/>
      <c r="AJ477" s="251"/>
      <c r="AK477" s="251"/>
      <c r="AL477" s="251"/>
      <c r="AM477" s="251"/>
      <c r="AN477" s="251"/>
      <c r="AO477" s="251"/>
      <c r="AP477" s="251"/>
      <c r="AQ477" s="251"/>
      <c r="AR477" s="251"/>
      <c r="AS477" s="251"/>
      <c r="AT477" s="251"/>
      <c r="AU477" s="251"/>
      <c r="AV477" s="251"/>
      <c r="AW477" s="251"/>
      <c r="AX477" s="251"/>
      <c r="AY477" s="251"/>
      <c r="AZ477" s="251"/>
      <c r="BA477" s="251"/>
      <c r="BB477" s="251"/>
      <c r="BC477" s="251"/>
      <c r="BD477" s="251"/>
      <c r="BE477" s="251"/>
      <c r="BF477" s="251"/>
      <c r="BG477" s="251"/>
      <c r="BH477" s="251"/>
      <c r="BI477" s="251"/>
      <c r="BJ477" s="251"/>
      <c r="BK477" s="251"/>
      <c r="BL477" s="251"/>
      <c r="BM477" s="251"/>
      <c r="BN477" s="251"/>
      <c r="BO477" s="251"/>
      <c r="BP477" s="251"/>
      <c r="BQ477" s="251"/>
      <c r="BR477" s="251"/>
      <c r="BS477" s="251"/>
    </row>
    <row r="478" spans="1:71" ht="34.5" customHeight="1">
      <c r="A478" s="184" t="s">
        <v>479</v>
      </c>
      <c r="B478" s="1"/>
      <c r="C478" s="152"/>
      <c r="D478" s="390"/>
      <c r="E478" s="296" t="s">
        <v>480</v>
      </c>
      <c r="F478" s="297"/>
      <c r="G478" s="297"/>
      <c r="H478" s="298"/>
      <c r="I478" s="339"/>
      <c r="J478" s="93" t="str">
        <f t="shared" si="66"/>
        <v>*</v>
      </c>
      <c r="K478" s="151" t="str">
        <f t="shared" si="65"/>
        <v>※</v>
      </c>
      <c r="L478" s="94" t="s">
        <v>410</v>
      </c>
      <c r="M478" s="251" t="s">
        <v>410</v>
      </c>
      <c r="N478" s="251" t="s">
        <v>410</v>
      </c>
      <c r="O478" s="251" t="s">
        <v>410</v>
      </c>
      <c r="P478" s="251" t="s">
        <v>410</v>
      </c>
      <c r="Q478" s="251" t="s">
        <v>410</v>
      </c>
      <c r="R478" s="251" t="s">
        <v>410</v>
      </c>
      <c r="S478" s="251" t="s">
        <v>410</v>
      </c>
      <c r="T478" s="251" t="s">
        <v>410</v>
      </c>
      <c r="U478" s="251" t="s">
        <v>410</v>
      </c>
      <c r="V478" s="251" t="s">
        <v>410</v>
      </c>
      <c r="W478" s="251">
        <v>0</v>
      </c>
      <c r="X478" s="251" t="s">
        <v>410</v>
      </c>
      <c r="Y478" s="251">
        <v>0</v>
      </c>
      <c r="Z478" s="251" t="s">
        <v>410</v>
      </c>
      <c r="AA478" s="251" t="s">
        <v>410</v>
      </c>
      <c r="AB478" s="251" t="s">
        <v>410</v>
      </c>
      <c r="AC478" s="251"/>
      <c r="AD478" s="251"/>
      <c r="AE478" s="251"/>
      <c r="AF478" s="251"/>
      <c r="AG478" s="251"/>
      <c r="AH478" s="251"/>
      <c r="AI478" s="251"/>
      <c r="AJ478" s="251"/>
      <c r="AK478" s="251"/>
      <c r="AL478" s="251"/>
      <c r="AM478" s="251"/>
      <c r="AN478" s="251"/>
      <c r="AO478" s="251"/>
      <c r="AP478" s="251"/>
      <c r="AQ478" s="251"/>
      <c r="AR478" s="251"/>
      <c r="AS478" s="251"/>
      <c r="AT478" s="251"/>
      <c r="AU478" s="251"/>
      <c r="AV478" s="251"/>
      <c r="AW478" s="251"/>
      <c r="AX478" s="251"/>
      <c r="AY478" s="251"/>
      <c r="AZ478" s="251"/>
      <c r="BA478" s="251"/>
      <c r="BB478" s="251"/>
      <c r="BC478" s="251"/>
      <c r="BD478" s="251"/>
      <c r="BE478" s="251"/>
      <c r="BF478" s="251"/>
      <c r="BG478" s="251"/>
      <c r="BH478" s="251"/>
      <c r="BI478" s="251"/>
      <c r="BJ478" s="251"/>
      <c r="BK478" s="251"/>
      <c r="BL478" s="251"/>
      <c r="BM478" s="251"/>
      <c r="BN478" s="251"/>
      <c r="BO478" s="251"/>
      <c r="BP478" s="251"/>
      <c r="BQ478" s="251"/>
      <c r="BR478" s="251"/>
      <c r="BS478" s="251"/>
    </row>
    <row r="479" spans="1:71" ht="34.5" customHeight="1">
      <c r="A479" s="184" t="s">
        <v>481</v>
      </c>
      <c r="B479" s="1"/>
      <c r="C479" s="152"/>
      <c r="D479" s="390"/>
      <c r="E479" s="296" t="s">
        <v>482</v>
      </c>
      <c r="F479" s="297"/>
      <c r="G479" s="297"/>
      <c r="H479" s="298"/>
      <c r="I479" s="339"/>
      <c r="J479" s="93" t="str">
        <f t="shared" si="66"/>
        <v>*</v>
      </c>
      <c r="K479" s="151" t="str">
        <f t="shared" si="65"/>
        <v>※</v>
      </c>
      <c r="L479" s="94" t="s">
        <v>410</v>
      </c>
      <c r="M479" s="251">
        <v>0</v>
      </c>
      <c r="N479" s="251">
        <v>0</v>
      </c>
      <c r="O479" s="251">
        <v>0</v>
      </c>
      <c r="P479" s="251" t="s">
        <v>410</v>
      </c>
      <c r="Q479" s="251">
        <v>0</v>
      </c>
      <c r="R479" s="251" t="s">
        <v>410</v>
      </c>
      <c r="S479" s="251">
        <v>0</v>
      </c>
      <c r="T479" s="251">
        <v>0</v>
      </c>
      <c r="U479" s="251" t="s">
        <v>410</v>
      </c>
      <c r="V479" s="251">
        <v>0</v>
      </c>
      <c r="W479" s="251">
        <v>0</v>
      </c>
      <c r="X479" s="251" t="s">
        <v>410</v>
      </c>
      <c r="Y479" s="251">
        <v>0</v>
      </c>
      <c r="Z479" s="251">
        <v>0</v>
      </c>
      <c r="AA479" s="251" t="s">
        <v>410</v>
      </c>
      <c r="AB479" s="251" t="s">
        <v>410</v>
      </c>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483</v>
      </c>
      <c r="B480" s="1"/>
      <c r="C480" s="152"/>
      <c r="D480" s="390"/>
      <c r="E480" s="296" t="s">
        <v>484</v>
      </c>
      <c r="F480" s="297"/>
      <c r="G480" s="297"/>
      <c r="H480" s="298"/>
      <c r="I480" s="339"/>
      <c r="J480" s="93" t="str">
        <f t="shared" si="66"/>
        <v>*</v>
      </c>
      <c r="K480" s="151" t="str">
        <f t="shared" si="65"/>
        <v>※</v>
      </c>
      <c r="L480" s="94" t="s">
        <v>410</v>
      </c>
      <c r="M480" s="251" t="s">
        <v>410</v>
      </c>
      <c r="N480" s="251" t="s">
        <v>410</v>
      </c>
      <c r="O480" s="251" t="s">
        <v>410</v>
      </c>
      <c r="P480" s="251" t="s">
        <v>410</v>
      </c>
      <c r="Q480" s="251" t="s">
        <v>410</v>
      </c>
      <c r="R480" s="251" t="s">
        <v>410</v>
      </c>
      <c r="S480" s="251" t="s">
        <v>410</v>
      </c>
      <c r="T480" s="251" t="s">
        <v>410</v>
      </c>
      <c r="U480" s="251" t="s">
        <v>410</v>
      </c>
      <c r="V480" s="251">
        <v>0</v>
      </c>
      <c r="W480" s="251">
        <v>0</v>
      </c>
      <c r="X480" s="251" t="s">
        <v>410</v>
      </c>
      <c r="Y480" s="251" t="s">
        <v>410</v>
      </c>
      <c r="Z480" s="251" t="s">
        <v>410</v>
      </c>
      <c r="AA480" s="251" t="s">
        <v>410</v>
      </c>
      <c r="AB480" s="251" t="s">
        <v>410</v>
      </c>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485</v>
      </c>
      <c r="B481" s="1"/>
      <c r="C481" s="152"/>
      <c r="D481" s="390"/>
      <c r="E481" s="296" t="s">
        <v>486</v>
      </c>
      <c r="F481" s="297"/>
      <c r="G481" s="297"/>
      <c r="H481" s="298"/>
      <c r="I481" s="339"/>
      <c r="J481" s="93">
        <f t="shared" si="66"/>
        <v>1189</v>
      </c>
      <c r="K481" s="151" t="str">
        <f>IF(OR(COUNTIF(L481:BS481,"未確認")&gt;0,COUNTIF(L481:BS481,"*")&gt;0),"※","")</f>
        <v>※</v>
      </c>
      <c r="L481" s="94">
        <v>514</v>
      </c>
      <c r="M481" s="251" t="s">
        <v>410</v>
      </c>
      <c r="N481" s="251" t="s">
        <v>410</v>
      </c>
      <c r="O481" s="251" t="s">
        <v>410</v>
      </c>
      <c r="P481" s="251" t="s">
        <v>410</v>
      </c>
      <c r="Q481" s="251" t="s">
        <v>410</v>
      </c>
      <c r="R481" s="251" t="s">
        <v>410</v>
      </c>
      <c r="S481" s="251" t="s">
        <v>410</v>
      </c>
      <c r="T481" s="251" t="s">
        <v>410</v>
      </c>
      <c r="U481" s="251">
        <v>484</v>
      </c>
      <c r="V481" s="251">
        <v>0</v>
      </c>
      <c r="W481" s="251">
        <v>0</v>
      </c>
      <c r="X481" s="251" t="s">
        <v>410</v>
      </c>
      <c r="Y481" s="251">
        <v>0</v>
      </c>
      <c r="Z481" s="251" t="s">
        <v>410</v>
      </c>
      <c r="AA481" s="251">
        <v>191</v>
      </c>
      <c r="AB481" s="251" t="s">
        <v>410</v>
      </c>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487</v>
      </c>
      <c r="B482" s="1"/>
      <c r="C482" s="152"/>
      <c r="D482" s="390"/>
      <c r="E482" s="296" t="s">
        <v>488</v>
      </c>
      <c r="F482" s="297"/>
      <c r="G482" s="297"/>
      <c r="H482" s="298"/>
      <c r="I482" s="339"/>
      <c r="J482" s="93">
        <f t="shared" si="66"/>
        <v>1029</v>
      </c>
      <c r="K482" s="151" t="str">
        <f t="shared" ref="K482:K501" si="67">IF(OR(COUNTIF(L482:BS482,"未確認")&gt;0,COUNTIF(L482:BS482,"*")&gt;0),"※","")</f>
        <v>※</v>
      </c>
      <c r="L482" s="94" t="s">
        <v>410</v>
      </c>
      <c r="M482" s="251" t="s">
        <v>410</v>
      </c>
      <c r="N482" s="251" t="s">
        <v>410</v>
      </c>
      <c r="O482" s="251" t="s">
        <v>410</v>
      </c>
      <c r="P482" s="251" t="s">
        <v>410</v>
      </c>
      <c r="Q482" s="251" t="s">
        <v>410</v>
      </c>
      <c r="R482" s="251">
        <v>445</v>
      </c>
      <c r="S482" s="251">
        <v>584</v>
      </c>
      <c r="T482" s="251" t="s">
        <v>410</v>
      </c>
      <c r="U482" s="251" t="s">
        <v>410</v>
      </c>
      <c r="V482" s="251" t="s">
        <v>410</v>
      </c>
      <c r="W482" s="251">
        <v>0</v>
      </c>
      <c r="X482" s="251" t="s">
        <v>410</v>
      </c>
      <c r="Y482" s="251" t="s">
        <v>410</v>
      </c>
      <c r="Z482" s="251" t="s">
        <v>410</v>
      </c>
      <c r="AA482" s="251" t="s">
        <v>410</v>
      </c>
      <c r="AB482" s="251" t="s">
        <v>410</v>
      </c>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489</v>
      </c>
      <c r="B483" s="1"/>
      <c r="C483" s="152"/>
      <c r="D483" s="390"/>
      <c r="E483" s="296" t="s">
        <v>490</v>
      </c>
      <c r="F483" s="297"/>
      <c r="G483" s="297"/>
      <c r="H483" s="298"/>
      <c r="I483" s="339"/>
      <c r="J483" s="93">
        <f t="shared" si="66"/>
        <v>315</v>
      </c>
      <c r="K483" s="151" t="str">
        <f t="shared" si="67"/>
        <v>※</v>
      </c>
      <c r="L483" s="94">
        <v>0</v>
      </c>
      <c r="M483" s="251" t="s">
        <v>410</v>
      </c>
      <c r="N483" s="251" t="s">
        <v>410</v>
      </c>
      <c r="O483" s="251" t="s">
        <v>410</v>
      </c>
      <c r="P483" s="251" t="s">
        <v>410</v>
      </c>
      <c r="Q483" s="251">
        <v>315</v>
      </c>
      <c r="R483" s="251" t="s">
        <v>410</v>
      </c>
      <c r="S483" s="251" t="s">
        <v>410</v>
      </c>
      <c r="T483" s="251" t="s">
        <v>410</v>
      </c>
      <c r="U483" s="251" t="s">
        <v>410</v>
      </c>
      <c r="V483" s="251">
        <v>0</v>
      </c>
      <c r="W483" s="251">
        <v>0</v>
      </c>
      <c r="X483" s="251" t="s">
        <v>410</v>
      </c>
      <c r="Y483" s="251" t="s">
        <v>410</v>
      </c>
      <c r="Z483" s="251" t="s">
        <v>410</v>
      </c>
      <c r="AA483" s="251" t="s">
        <v>410</v>
      </c>
      <c r="AB483" s="251">
        <v>0</v>
      </c>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491</v>
      </c>
      <c r="B484" s="1"/>
      <c r="C484" s="152"/>
      <c r="D484" s="390"/>
      <c r="E484" s="296" t="s">
        <v>492</v>
      </c>
      <c r="F484" s="297"/>
      <c r="G484" s="297"/>
      <c r="H484" s="298"/>
      <c r="I484" s="339"/>
      <c r="J484" s="93">
        <f t="shared" si="66"/>
        <v>314</v>
      </c>
      <c r="K484" s="151" t="str">
        <f t="shared" si="67"/>
        <v>※</v>
      </c>
      <c r="L484" s="94" t="s">
        <v>410</v>
      </c>
      <c r="M484" s="251" t="s">
        <v>410</v>
      </c>
      <c r="N484" s="251" t="s">
        <v>410</v>
      </c>
      <c r="O484" s="251" t="s">
        <v>410</v>
      </c>
      <c r="P484" s="251" t="s">
        <v>410</v>
      </c>
      <c r="Q484" s="251" t="s">
        <v>410</v>
      </c>
      <c r="R484" s="251" t="s">
        <v>410</v>
      </c>
      <c r="S484" s="251" t="s">
        <v>410</v>
      </c>
      <c r="T484" s="251" t="s">
        <v>410</v>
      </c>
      <c r="U484" s="251" t="s">
        <v>410</v>
      </c>
      <c r="V484" s="251" t="s">
        <v>410</v>
      </c>
      <c r="W484" s="251" t="s">
        <v>410</v>
      </c>
      <c r="X484" s="251">
        <v>0</v>
      </c>
      <c r="Y484" s="251">
        <v>314</v>
      </c>
      <c r="Z484" s="251" t="s">
        <v>410</v>
      </c>
      <c r="AA484" s="251" t="s">
        <v>410</v>
      </c>
      <c r="AB484" s="251" t="s">
        <v>410</v>
      </c>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493</v>
      </c>
      <c r="B485" s="1"/>
      <c r="C485" s="152"/>
      <c r="D485" s="369"/>
      <c r="E485" s="296" t="s">
        <v>494</v>
      </c>
      <c r="F485" s="297"/>
      <c r="G485" s="297"/>
      <c r="H485" s="298"/>
      <c r="I485" s="340"/>
      <c r="J485" s="93">
        <f t="shared" si="66"/>
        <v>0</v>
      </c>
      <c r="K485" s="151" t="str">
        <f t="shared" si="67"/>
        <v/>
      </c>
      <c r="L485" s="94">
        <v>0</v>
      </c>
      <c r="M485" s="251">
        <v>0</v>
      </c>
      <c r="N485" s="251">
        <v>0</v>
      </c>
      <c r="O485" s="251">
        <v>0</v>
      </c>
      <c r="P485" s="251">
        <v>0</v>
      </c>
      <c r="Q485" s="251">
        <v>0</v>
      </c>
      <c r="R485" s="251">
        <v>0</v>
      </c>
      <c r="S485" s="251">
        <v>0</v>
      </c>
      <c r="T485" s="251">
        <v>0</v>
      </c>
      <c r="U485" s="251">
        <v>0</v>
      </c>
      <c r="V485" s="251">
        <v>0</v>
      </c>
      <c r="W485" s="251">
        <v>0</v>
      </c>
      <c r="X485" s="251">
        <v>0</v>
      </c>
      <c r="Y485" s="251">
        <v>0</v>
      </c>
      <c r="Z485" s="251">
        <v>0</v>
      </c>
      <c r="AA485" s="251">
        <v>0</v>
      </c>
      <c r="AB485" s="251">
        <v>0</v>
      </c>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495</v>
      </c>
      <c r="B486" s="118"/>
      <c r="C486" s="310" t="s">
        <v>496</v>
      </c>
      <c r="D486" s="322"/>
      <c r="E486" s="322"/>
      <c r="F486" s="322"/>
      <c r="G486" s="322"/>
      <c r="H486" s="311"/>
      <c r="I486" s="332" t="s">
        <v>497</v>
      </c>
      <c r="J486" s="93">
        <f>IF(SUM(L486:BS486)=0,IF(COUNTIF(L486:BS486,"未確認")&gt;0,"未確認",IF(COUNTIF(L486:BS486,"~*")&gt;0,"*",SUM(L486:BS486))),SUM(L486:BS486))</f>
        <v>2753</v>
      </c>
      <c r="K486" s="151" t="str">
        <f t="shared" si="67"/>
        <v>※</v>
      </c>
      <c r="L486" s="94" t="s">
        <v>410</v>
      </c>
      <c r="M486" s="251" t="s">
        <v>410</v>
      </c>
      <c r="N486" s="251" t="s">
        <v>410</v>
      </c>
      <c r="O486" s="251" t="s">
        <v>410</v>
      </c>
      <c r="P486" s="251" t="s">
        <v>410</v>
      </c>
      <c r="Q486" s="251">
        <v>502</v>
      </c>
      <c r="R486" s="251">
        <v>475</v>
      </c>
      <c r="S486" s="251" t="s">
        <v>410</v>
      </c>
      <c r="T486" s="251" t="s">
        <v>410</v>
      </c>
      <c r="U486" s="251">
        <v>621</v>
      </c>
      <c r="V486" s="251" t="s">
        <v>410</v>
      </c>
      <c r="W486" s="251">
        <v>0</v>
      </c>
      <c r="X486" s="251" t="s">
        <v>410</v>
      </c>
      <c r="Y486" s="251" t="s">
        <v>410</v>
      </c>
      <c r="Z486" s="251">
        <v>602</v>
      </c>
      <c r="AA486" s="251">
        <v>208</v>
      </c>
      <c r="AB486" s="251">
        <v>345</v>
      </c>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498</v>
      </c>
      <c r="B487" s="1"/>
      <c r="C487" s="152"/>
      <c r="D487" s="389" t="s">
        <v>471</v>
      </c>
      <c r="E487" s="296" t="s">
        <v>472</v>
      </c>
      <c r="F487" s="297"/>
      <c r="G487" s="297"/>
      <c r="H487" s="298"/>
      <c r="I487" s="339"/>
      <c r="J487" s="93" t="str">
        <f t="shared" si="66"/>
        <v>*</v>
      </c>
      <c r="K487" s="151" t="str">
        <f t="shared" si="67"/>
        <v>※</v>
      </c>
      <c r="L487" s="94">
        <v>0</v>
      </c>
      <c r="M487" s="251" t="s">
        <v>410</v>
      </c>
      <c r="N487" s="251" t="s">
        <v>410</v>
      </c>
      <c r="O487" s="251" t="s">
        <v>410</v>
      </c>
      <c r="P487" s="251" t="s">
        <v>410</v>
      </c>
      <c r="Q487" s="251" t="s">
        <v>410</v>
      </c>
      <c r="R487" s="251" t="s">
        <v>410</v>
      </c>
      <c r="S487" s="251">
        <v>0</v>
      </c>
      <c r="T487" s="251">
        <v>0</v>
      </c>
      <c r="U487" s="251" t="s">
        <v>410</v>
      </c>
      <c r="V487" s="251">
        <v>0</v>
      </c>
      <c r="W487" s="251">
        <v>0</v>
      </c>
      <c r="X487" s="251">
        <v>0</v>
      </c>
      <c r="Y487" s="251">
        <v>0</v>
      </c>
      <c r="Z487" s="251" t="s">
        <v>410</v>
      </c>
      <c r="AA487" s="251">
        <v>0</v>
      </c>
      <c r="AB487" s="251" t="s">
        <v>410</v>
      </c>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499</v>
      </c>
      <c r="B488" s="1"/>
      <c r="C488" s="152"/>
      <c r="D488" s="390"/>
      <c r="E488" s="296" t="s">
        <v>474</v>
      </c>
      <c r="F488" s="297"/>
      <c r="G488" s="297"/>
      <c r="H488" s="298"/>
      <c r="I488" s="339"/>
      <c r="J488" s="93">
        <f t="shared" si="66"/>
        <v>757</v>
      </c>
      <c r="K488" s="151" t="str">
        <f t="shared" si="67"/>
        <v>※</v>
      </c>
      <c r="L488" s="94">
        <v>0</v>
      </c>
      <c r="M488" s="251" t="s">
        <v>410</v>
      </c>
      <c r="N488" s="251" t="s">
        <v>410</v>
      </c>
      <c r="O488" s="251">
        <v>0</v>
      </c>
      <c r="P488" s="251" t="s">
        <v>410</v>
      </c>
      <c r="Q488" s="251" t="s">
        <v>410</v>
      </c>
      <c r="R488" s="251" t="s">
        <v>410</v>
      </c>
      <c r="S488" s="251" t="s">
        <v>410</v>
      </c>
      <c r="T488" s="251" t="s">
        <v>410</v>
      </c>
      <c r="U488" s="251" t="s">
        <v>410</v>
      </c>
      <c r="V488" s="251">
        <v>0</v>
      </c>
      <c r="W488" s="251">
        <v>0</v>
      </c>
      <c r="X488" s="251">
        <v>0</v>
      </c>
      <c r="Y488" s="251">
        <v>0</v>
      </c>
      <c r="Z488" s="251">
        <v>757</v>
      </c>
      <c r="AA488" s="251" t="s">
        <v>410</v>
      </c>
      <c r="AB488" s="251" t="s">
        <v>410</v>
      </c>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500</v>
      </c>
      <c r="B489" s="1"/>
      <c r="C489" s="152"/>
      <c r="D489" s="390"/>
      <c r="E489" s="296" t="s">
        <v>476</v>
      </c>
      <c r="F489" s="297"/>
      <c r="G489" s="297"/>
      <c r="H489" s="298"/>
      <c r="I489" s="339"/>
      <c r="J489" s="93">
        <f t="shared" si="66"/>
        <v>12</v>
      </c>
      <c r="K489" s="151" t="str">
        <f t="shared" si="67"/>
        <v>※</v>
      </c>
      <c r="L489" s="94" t="s">
        <v>410</v>
      </c>
      <c r="M489" s="251" t="s">
        <v>410</v>
      </c>
      <c r="N489" s="251" t="s">
        <v>410</v>
      </c>
      <c r="O489" s="251">
        <v>12</v>
      </c>
      <c r="P489" s="251" t="s">
        <v>410</v>
      </c>
      <c r="Q489" s="251">
        <v>0</v>
      </c>
      <c r="R489" s="251">
        <v>0</v>
      </c>
      <c r="S489" s="251">
        <v>0</v>
      </c>
      <c r="T489" s="251" t="s">
        <v>410</v>
      </c>
      <c r="U489" s="251" t="s">
        <v>410</v>
      </c>
      <c r="V489" s="251" t="s">
        <v>410</v>
      </c>
      <c r="W489" s="251">
        <v>0</v>
      </c>
      <c r="X489" s="251">
        <v>0</v>
      </c>
      <c r="Y489" s="251">
        <v>0</v>
      </c>
      <c r="Z489" s="251" t="s">
        <v>410</v>
      </c>
      <c r="AA489" s="251" t="s">
        <v>410</v>
      </c>
      <c r="AB489" s="251" t="s">
        <v>410</v>
      </c>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501</v>
      </c>
      <c r="B490" s="1"/>
      <c r="C490" s="152"/>
      <c r="D490" s="390"/>
      <c r="E490" s="296" t="s">
        <v>478</v>
      </c>
      <c r="F490" s="297"/>
      <c r="G490" s="297"/>
      <c r="H490" s="298"/>
      <c r="I490" s="339"/>
      <c r="J490" s="93" t="str">
        <f t="shared" si="66"/>
        <v>*</v>
      </c>
      <c r="K490" s="151" t="str">
        <f t="shared" si="67"/>
        <v>※</v>
      </c>
      <c r="L490" s="94" t="s">
        <v>410</v>
      </c>
      <c r="M490" s="251" t="s">
        <v>410</v>
      </c>
      <c r="N490" s="251" t="s">
        <v>410</v>
      </c>
      <c r="O490" s="251" t="s">
        <v>410</v>
      </c>
      <c r="P490" s="251" t="s">
        <v>410</v>
      </c>
      <c r="Q490" s="251" t="s">
        <v>410</v>
      </c>
      <c r="R490" s="251" t="s">
        <v>410</v>
      </c>
      <c r="S490" s="251" t="s">
        <v>410</v>
      </c>
      <c r="T490" s="251" t="s">
        <v>410</v>
      </c>
      <c r="U490" s="251">
        <v>0</v>
      </c>
      <c r="V490" s="251">
        <v>0</v>
      </c>
      <c r="W490" s="251">
        <v>0</v>
      </c>
      <c r="X490" s="251" t="s">
        <v>410</v>
      </c>
      <c r="Y490" s="251" t="s">
        <v>410</v>
      </c>
      <c r="Z490" s="251" t="s">
        <v>410</v>
      </c>
      <c r="AA490" s="251">
        <v>0</v>
      </c>
      <c r="AB490" s="251" t="s">
        <v>410</v>
      </c>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502</v>
      </c>
      <c r="B491" s="1"/>
      <c r="C491" s="152"/>
      <c r="D491" s="390"/>
      <c r="E491" s="296" t="s">
        <v>480</v>
      </c>
      <c r="F491" s="297"/>
      <c r="G491" s="297"/>
      <c r="H491" s="298"/>
      <c r="I491" s="339"/>
      <c r="J491" s="93">
        <f t="shared" si="66"/>
        <v>10</v>
      </c>
      <c r="K491" s="151" t="str">
        <f t="shared" si="67"/>
        <v>※</v>
      </c>
      <c r="L491" s="94" t="s">
        <v>410</v>
      </c>
      <c r="M491" s="251">
        <v>0</v>
      </c>
      <c r="N491" s="251" t="s">
        <v>410</v>
      </c>
      <c r="O491" s="251" t="s">
        <v>410</v>
      </c>
      <c r="P491" s="251" t="s">
        <v>410</v>
      </c>
      <c r="Q491" s="251">
        <v>0</v>
      </c>
      <c r="R491" s="251" t="s">
        <v>410</v>
      </c>
      <c r="S491" s="251" t="s">
        <v>410</v>
      </c>
      <c r="T491" s="251" t="s">
        <v>410</v>
      </c>
      <c r="U491" s="251" t="s">
        <v>410</v>
      </c>
      <c r="V491" s="251" t="s">
        <v>410</v>
      </c>
      <c r="W491" s="251">
        <v>0</v>
      </c>
      <c r="X491" s="251">
        <v>10</v>
      </c>
      <c r="Y491" s="251">
        <v>0</v>
      </c>
      <c r="Z491" s="251" t="s">
        <v>410</v>
      </c>
      <c r="AA491" s="251" t="s">
        <v>410</v>
      </c>
      <c r="AB491" s="251" t="s">
        <v>410</v>
      </c>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503</v>
      </c>
      <c r="B492" s="1"/>
      <c r="C492" s="152"/>
      <c r="D492" s="390"/>
      <c r="E492" s="296" t="s">
        <v>482</v>
      </c>
      <c r="F492" s="297"/>
      <c r="G492" s="297"/>
      <c r="H492" s="298"/>
      <c r="I492" s="339"/>
      <c r="J492" s="93" t="str">
        <f t="shared" si="66"/>
        <v>*</v>
      </c>
      <c r="K492" s="151" t="str">
        <f t="shared" si="67"/>
        <v>※</v>
      </c>
      <c r="L492" s="94" t="s">
        <v>410</v>
      </c>
      <c r="M492" s="251">
        <v>0</v>
      </c>
      <c r="N492" s="251">
        <v>0</v>
      </c>
      <c r="O492" s="251">
        <v>0</v>
      </c>
      <c r="P492" s="251" t="s">
        <v>410</v>
      </c>
      <c r="Q492" s="251">
        <v>0</v>
      </c>
      <c r="R492" s="251" t="s">
        <v>410</v>
      </c>
      <c r="S492" s="251">
        <v>0</v>
      </c>
      <c r="T492" s="251">
        <v>0</v>
      </c>
      <c r="U492" s="251" t="s">
        <v>410</v>
      </c>
      <c r="V492" s="251">
        <v>0</v>
      </c>
      <c r="W492" s="251">
        <v>0</v>
      </c>
      <c r="X492" s="251" t="s">
        <v>410</v>
      </c>
      <c r="Y492" s="251">
        <v>0</v>
      </c>
      <c r="Z492" s="251">
        <v>0</v>
      </c>
      <c r="AA492" s="251" t="s">
        <v>410</v>
      </c>
      <c r="AB492" s="251" t="s">
        <v>410</v>
      </c>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504</v>
      </c>
      <c r="B493" s="1"/>
      <c r="C493" s="152"/>
      <c r="D493" s="390"/>
      <c r="E493" s="296" t="s">
        <v>484</v>
      </c>
      <c r="F493" s="297"/>
      <c r="G493" s="297"/>
      <c r="H493" s="298"/>
      <c r="I493" s="339"/>
      <c r="J493" s="93" t="str">
        <f t="shared" si="66"/>
        <v>*</v>
      </c>
      <c r="K493" s="151" t="str">
        <f t="shared" si="67"/>
        <v>※</v>
      </c>
      <c r="L493" s="94" t="s">
        <v>410</v>
      </c>
      <c r="M493" s="251" t="s">
        <v>410</v>
      </c>
      <c r="N493" s="251" t="s">
        <v>410</v>
      </c>
      <c r="O493" s="251" t="s">
        <v>410</v>
      </c>
      <c r="P493" s="251" t="s">
        <v>410</v>
      </c>
      <c r="Q493" s="251" t="s">
        <v>410</v>
      </c>
      <c r="R493" s="251" t="s">
        <v>410</v>
      </c>
      <c r="S493" s="251" t="s">
        <v>410</v>
      </c>
      <c r="T493" s="251" t="s">
        <v>410</v>
      </c>
      <c r="U493" s="251" t="s">
        <v>410</v>
      </c>
      <c r="V493" s="251">
        <v>0</v>
      </c>
      <c r="W493" s="251">
        <v>0</v>
      </c>
      <c r="X493" s="251">
        <v>0</v>
      </c>
      <c r="Y493" s="251" t="s">
        <v>410</v>
      </c>
      <c r="Z493" s="251" t="s">
        <v>410</v>
      </c>
      <c r="AA493" s="251" t="s">
        <v>410</v>
      </c>
      <c r="AB493" s="251" t="s">
        <v>410</v>
      </c>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505</v>
      </c>
      <c r="B494" s="1"/>
      <c r="C494" s="152"/>
      <c r="D494" s="390"/>
      <c r="E494" s="296" t="s">
        <v>486</v>
      </c>
      <c r="F494" s="297"/>
      <c r="G494" s="297"/>
      <c r="H494" s="298"/>
      <c r="I494" s="339"/>
      <c r="J494" s="93">
        <f t="shared" si="66"/>
        <v>421</v>
      </c>
      <c r="K494" s="151" t="str">
        <f t="shared" si="67"/>
        <v>※</v>
      </c>
      <c r="L494" s="94" t="s">
        <v>410</v>
      </c>
      <c r="M494" s="251" t="s">
        <v>410</v>
      </c>
      <c r="N494" s="251">
        <v>0</v>
      </c>
      <c r="O494" s="251" t="s">
        <v>410</v>
      </c>
      <c r="P494" s="251" t="s">
        <v>410</v>
      </c>
      <c r="Q494" s="251" t="s">
        <v>410</v>
      </c>
      <c r="R494" s="251" t="s">
        <v>410</v>
      </c>
      <c r="S494" s="251" t="s">
        <v>410</v>
      </c>
      <c r="T494" s="251" t="s">
        <v>410</v>
      </c>
      <c r="U494" s="251">
        <v>421</v>
      </c>
      <c r="V494" s="251">
        <v>0</v>
      </c>
      <c r="W494" s="251">
        <v>0</v>
      </c>
      <c r="X494" s="251">
        <v>0</v>
      </c>
      <c r="Y494" s="251">
        <v>0</v>
      </c>
      <c r="Z494" s="251">
        <v>0</v>
      </c>
      <c r="AA494" s="251" t="s">
        <v>410</v>
      </c>
      <c r="AB494" s="251" t="s">
        <v>410</v>
      </c>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506</v>
      </c>
      <c r="B495" s="1"/>
      <c r="C495" s="152"/>
      <c r="D495" s="390"/>
      <c r="E495" s="296" t="s">
        <v>488</v>
      </c>
      <c r="F495" s="297"/>
      <c r="G495" s="297"/>
      <c r="H495" s="298"/>
      <c r="I495" s="339"/>
      <c r="J495" s="93">
        <f t="shared" si="66"/>
        <v>380</v>
      </c>
      <c r="K495" s="151" t="str">
        <f t="shared" si="67"/>
        <v>※</v>
      </c>
      <c r="L495" s="94" t="s">
        <v>410</v>
      </c>
      <c r="M495" s="251" t="s">
        <v>410</v>
      </c>
      <c r="N495" s="251" t="s">
        <v>410</v>
      </c>
      <c r="O495" s="251" t="s">
        <v>410</v>
      </c>
      <c r="P495" s="251" t="s">
        <v>410</v>
      </c>
      <c r="Q495" s="251" t="s">
        <v>410</v>
      </c>
      <c r="R495" s="251">
        <v>380</v>
      </c>
      <c r="S495" s="251" t="s">
        <v>410</v>
      </c>
      <c r="T495" s="251" t="s">
        <v>410</v>
      </c>
      <c r="U495" s="251" t="s">
        <v>410</v>
      </c>
      <c r="V495" s="251" t="s">
        <v>410</v>
      </c>
      <c r="W495" s="251">
        <v>0</v>
      </c>
      <c r="X495" s="251">
        <v>0</v>
      </c>
      <c r="Y495" s="251" t="s">
        <v>410</v>
      </c>
      <c r="Z495" s="251" t="s">
        <v>410</v>
      </c>
      <c r="AA495" s="251" t="s">
        <v>410</v>
      </c>
      <c r="AB495" s="251" t="s">
        <v>410</v>
      </c>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507</v>
      </c>
      <c r="B496" s="1"/>
      <c r="C496" s="152"/>
      <c r="D496" s="390"/>
      <c r="E496" s="296" t="s">
        <v>490</v>
      </c>
      <c r="F496" s="297"/>
      <c r="G496" s="297"/>
      <c r="H496" s="298"/>
      <c r="I496" s="339"/>
      <c r="J496" s="93">
        <f t="shared" si="66"/>
        <v>253</v>
      </c>
      <c r="K496" s="151" t="str">
        <f t="shared" si="67"/>
        <v>※</v>
      </c>
      <c r="L496" s="94">
        <v>0</v>
      </c>
      <c r="M496" s="251">
        <v>0</v>
      </c>
      <c r="N496" s="251" t="s">
        <v>410</v>
      </c>
      <c r="O496" s="251" t="s">
        <v>410</v>
      </c>
      <c r="P496" s="251" t="s">
        <v>410</v>
      </c>
      <c r="Q496" s="251">
        <v>232</v>
      </c>
      <c r="R496" s="251" t="s">
        <v>410</v>
      </c>
      <c r="S496" s="251">
        <v>21</v>
      </c>
      <c r="T496" s="251" t="s">
        <v>410</v>
      </c>
      <c r="U496" s="251" t="s">
        <v>410</v>
      </c>
      <c r="V496" s="251">
        <v>0</v>
      </c>
      <c r="W496" s="251">
        <v>0</v>
      </c>
      <c r="X496" s="251" t="s">
        <v>410</v>
      </c>
      <c r="Y496" s="251" t="s">
        <v>410</v>
      </c>
      <c r="Z496" s="251" t="s">
        <v>410</v>
      </c>
      <c r="AA496" s="251" t="s">
        <v>410</v>
      </c>
      <c r="AB496" s="251">
        <v>0</v>
      </c>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508</v>
      </c>
      <c r="B497" s="1"/>
      <c r="C497" s="152"/>
      <c r="D497" s="390"/>
      <c r="E497" s="296" t="s">
        <v>492</v>
      </c>
      <c r="F497" s="297"/>
      <c r="G497" s="297"/>
      <c r="H497" s="298"/>
      <c r="I497" s="339"/>
      <c r="J497" s="93" t="str">
        <f t="shared" si="66"/>
        <v>*</v>
      </c>
      <c r="K497" s="151" t="str">
        <f t="shared" si="67"/>
        <v>※</v>
      </c>
      <c r="L497" s="94" t="s">
        <v>410</v>
      </c>
      <c r="M497" s="251" t="s">
        <v>410</v>
      </c>
      <c r="N497" s="251" t="s">
        <v>410</v>
      </c>
      <c r="O497" s="251" t="s">
        <v>410</v>
      </c>
      <c r="P497" s="251" t="s">
        <v>410</v>
      </c>
      <c r="Q497" s="251" t="s">
        <v>410</v>
      </c>
      <c r="R497" s="251" t="s">
        <v>410</v>
      </c>
      <c r="S497" s="251" t="s">
        <v>410</v>
      </c>
      <c r="T497" s="251" t="s">
        <v>410</v>
      </c>
      <c r="U497" s="251" t="s">
        <v>410</v>
      </c>
      <c r="V497" s="251">
        <v>0</v>
      </c>
      <c r="W497" s="251">
        <v>0</v>
      </c>
      <c r="X497" s="251">
        <v>0</v>
      </c>
      <c r="Y497" s="251" t="s">
        <v>410</v>
      </c>
      <c r="Z497" s="251" t="s">
        <v>410</v>
      </c>
      <c r="AA497" s="251" t="s">
        <v>410</v>
      </c>
      <c r="AB497" s="251" t="s">
        <v>410</v>
      </c>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509</v>
      </c>
      <c r="B498" s="1"/>
      <c r="C498" s="152"/>
      <c r="D498" s="369"/>
      <c r="E498" s="296" t="s">
        <v>494</v>
      </c>
      <c r="F498" s="297"/>
      <c r="G498" s="297"/>
      <c r="H498" s="298"/>
      <c r="I498" s="340"/>
      <c r="J498" s="93">
        <f t="shared" si="66"/>
        <v>0</v>
      </c>
      <c r="K498" s="151" t="str">
        <f t="shared" si="67"/>
        <v/>
      </c>
      <c r="L498" s="94">
        <v>0</v>
      </c>
      <c r="M498" s="251">
        <v>0</v>
      </c>
      <c r="N498" s="251">
        <v>0</v>
      </c>
      <c r="O498" s="251">
        <v>0</v>
      </c>
      <c r="P498" s="251">
        <v>0</v>
      </c>
      <c r="Q498" s="251">
        <v>0</v>
      </c>
      <c r="R498" s="251">
        <v>0</v>
      </c>
      <c r="S498" s="251">
        <v>0</v>
      </c>
      <c r="T498" s="251">
        <v>0</v>
      </c>
      <c r="U498" s="251">
        <v>0</v>
      </c>
      <c r="V498" s="251">
        <v>0</v>
      </c>
      <c r="W498" s="251">
        <v>0</v>
      </c>
      <c r="X498" s="251">
        <v>0</v>
      </c>
      <c r="Y498" s="251">
        <v>0</v>
      </c>
      <c r="Z498" s="251">
        <v>0</v>
      </c>
      <c r="AA498" s="251">
        <v>0</v>
      </c>
      <c r="AB498" s="251">
        <v>0</v>
      </c>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56.1" customHeight="1">
      <c r="A499" s="184" t="s">
        <v>510</v>
      </c>
      <c r="B499" s="118"/>
      <c r="C499" s="296" t="s">
        <v>511</v>
      </c>
      <c r="D499" s="297"/>
      <c r="E499" s="297"/>
      <c r="F499" s="297"/>
      <c r="G499" s="297"/>
      <c r="H499" s="298"/>
      <c r="I499" s="98" t="s">
        <v>512</v>
      </c>
      <c r="J499" s="93" t="str">
        <f t="shared" si="66"/>
        <v>*</v>
      </c>
      <c r="K499" s="151" t="str">
        <f t="shared" si="67"/>
        <v>※</v>
      </c>
      <c r="L499" s="94" t="s">
        <v>410</v>
      </c>
      <c r="M499" s="251" t="s">
        <v>410</v>
      </c>
      <c r="N499" s="251">
        <v>0</v>
      </c>
      <c r="O499" s="251">
        <v>0</v>
      </c>
      <c r="P499" s="251">
        <v>0</v>
      </c>
      <c r="Q499" s="251">
        <v>0</v>
      </c>
      <c r="R499" s="251">
        <v>0</v>
      </c>
      <c r="S499" s="251">
        <v>0</v>
      </c>
      <c r="T499" s="251" t="s">
        <v>410</v>
      </c>
      <c r="U499" s="251" t="s">
        <v>410</v>
      </c>
      <c r="V499" s="251">
        <v>0</v>
      </c>
      <c r="W499" s="251">
        <v>0</v>
      </c>
      <c r="X499" s="251">
        <v>0</v>
      </c>
      <c r="Y499" s="251">
        <v>0</v>
      </c>
      <c r="Z499" s="251">
        <v>0</v>
      </c>
      <c r="AA499" s="251" t="s">
        <v>410</v>
      </c>
      <c r="AB499" s="251">
        <v>0</v>
      </c>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70.349999999999994" customHeight="1">
      <c r="A500" s="184" t="s">
        <v>513</v>
      </c>
      <c r="B500" s="118"/>
      <c r="C500" s="296" t="s">
        <v>514</v>
      </c>
      <c r="D500" s="297"/>
      <c r="E500" s="297"/>
      <c r="F500" s="297"/>
      <c r="G500" s="297"/>
      <c r="H500" s="298"/>
      <c r="I500" s="98" t="s">
        <v>515</v>
      </c>
      <c r="J500" s="93" t="str">
        <f t="shared" si="66"/>
        <v>*</v>
      </c>
      <c r="K500" s="151" t="str">
        <f t="shared" si="67"/>
        <v>※</v>
      </c>
      <c r="L500" s="94" t="s">
        <v>410</v>
      </c>
      <c r="M500" s="251" t="s">
        <v>410</v>
      </c>
      <c r="N500" s="251" t="s">
        <v>410</v>
      </c>
      <c r="O500" s="251">
        <v>0</v>
      </c>
      <c r="P500" s="251">
        <v>0</v>
      </c>
      <c r="Q500" s="251">
        <v>0</v>
      </c>
      <c r="R500" s="251">
        <v>0</v>
      </c>
      <c r="S500" s="251">
        <v>0</v>
      </c>
      <c r="T500" s="251">
        <v>0</v>
      </c>
      <c r="U500" s="251" t="s">
        <v>410</v>
      </c>
      <c r="V500" s="251">
        <v>0</v>
      </c>
      <c r="W500" s="251">
        <v>0</v>
      </c>
      <c r="X500" s="251">
        <v>0</v>
      </c>
      <c r="Y500" s="251">
        <v>0</v>
      </c>
      <c r="Z500" s="251">
        <v>0</v>
      </c>
      <c r="AA500" s="251" t="s">
        <v>410</v>
      </c>
      <c r="AB500" s="251" t="s">
        <v>410</v>
      </c>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70.349999999999994" customHeight="1">
      <c r="A501" s="184" t="s">
        <v>516</v>
      </c>
      <c r="B501" s="118"/>
      <c r="C501" s="296" t="s">
        <v>517</v>
      </c>
      <c r="D501" s="297"/>
      <c r="E501" s="297"/>
      <c r="F501" s="297"/>
      <c r="G501" s="297"/>
      <c r="H501" s="298"/>
      <c r="I501" s="98" t="s">
        <v>518</v>
      </c>
      <c r="J501" s="93">
        <f t="shared" si="66"/>
        <v>341</v>
      </c>
      <c r="K501" s="151" t="str">
        <f t="shared" si="67"/>
        <v>※</v>
      </c>
      <c r="L501" s="94" t="s">
        <v>410</v>
      </c>
      <c r="M501" s="251" t="s">
        <v>410</v>
      </c>
      <c r="N501" s="251" t="s">
        <v>410</v>
      </c>
      <c r="O501" s="251" t="s">
        <v>410</v>
      </c>
      <c r="P501" s="251" t="s">
        <v>410</v>
      </c>
      <c r="Q501" s="251" t="s">
        <v>410</v>
      </c>
      <c r="R501" s="251">
        <v>341</v>
      </c>
      <c r="S501" s="251" t="s">
        <v>410</v>
      </c>
      <c r="T501" s="251" t="s">
        <v>410</v>
      </c>
      <c r="U501" s="251" t="s">
        <v>410</v>
      </c>
      <c r="V501" s="251">
        <v>0</v>
      </c>
      <c r="W501" s="251">
        <v>0</v>
      </c>
      <c r="X501" s="251">
        <v>0</v>
      </c>
      <c r="Y501" s="251" t="s">
        <v>410</v>
      </c>
      <c r="Z501" s="251" t="s">
        <v>410</v>
      </c>
      <c r="AA501" s="251" t="s">
        <v>410</v>
      </c>
      <c r="AB501" s="251" t="s">
        <v>410</v>
      </c>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s="74" customFormat="1" ht="17.25" customHeight="1">
      <c r="A502" s="176"/>
      <c r="B502" s="14"/>
      <c r="C502" s="14"/>
      <c r="D502" s="14"/>
      <c r="E502" s="14"/>
      <c r="F502" s="14"/>
      <c r="G502" s="14"/>
      <c r="H502" s="10"/>
      <c r="I502" s="10"/>
      <c r="J502" s="71"/>
      <c r="K502" s="72"/>
      <c r="L502" s="73"/>
      <c r="M502" s="73"/>
      <c r="N502" s="73"/>
      <c r="O502" s="73"/>
      <c r="P502" s="73"/>
      <c r="Q502" s="73"/>
    </row>
    <row r="503" spans="1:71" s="67" customFormat="1">
      <c r="A503" s="176"/>
      <c r="B503" s="68"/>
      <c r="C503" s="52"/>
      <c r="D503" s="52"/>
      <c r="E503" s="52"/>
      <c r="F503" s="52"/>
      <c r="G503" s="52"/>
      <c r="H503" s="75"/>
      <c r="I503" s="75"/>
      <c r="J503" s="71"/>
      <c r="K503" s="72"/>
      <c r="L503" s="73"/>
      <c r="M503" s="73"/>
      <c r="N503" s="73"/>
      <c r="O503" s="73"/>
      <c r="P503" s="73"/>
      <c r="Q503" s="73"/>
    </row>
    <row r="504" spans="1:71">
      <c r="A504" s="176"/>
      <c r="B504" s="153"/>
      <c r="C504" s="3"/>
      <c r="D504" s="3"/>
      <c r="F504" s="3"/>
      <c r="G504" s="3"/>
      <c r="H504" s="210"/>
      <c r="I504" s="210"/>
      <c r="J504" s="51"/>
      <c r="K504" s="24"/>
      <c r="L504" s="86"/>
      <c r="M504" s="86"/>
      <c r="N504" s="86"/>
      <c r="O504" s="86"/>
      <c r="P504" s="86"/>
      <c r="Q504" s="86"/>
      <c r="R504" s="8"/>
      <c r="S504" s="8"/>
      <c r="T504" s="8"/>
      <c r="U504" s="8"/>
      <c r="V504" s="8"/>
    </row>
    <row r="505" spans="1:71">
      <c r="A505" s="176"/>
      <c r="B505" s="14" t="s">
        <v>519</v>
      </c>
      <c r="C505" s="85"/>
      <c r="D505" s="85"/>
      <c r="E505" s="85"/>
      <c r="F505" s="85"/>
      <c r="G505" s="85"/>
      <c r="H505" s="10"/>
      <c r="I505" s="10"/>
      <c r="J505" s="51"/>
      <c r="K505" s="24"/>
      <c r="L505" s="86"/>
      <c r="M505" s="86"/>
      <c r="N505" s="86"/>
      <c r="O505" s="86"/>
      <c r="P505" s="86"/>
      <c r="Q505" s="86"/>
      <c r="R505" s="8"/>
      <c r="S505" s="8"/>
      <c r="T505" s="8"/>
      <c r="U505" s="8"/>
      <c r="V505" s="8"/>
    </row>
    <row r="506" spans="1:71">
      <c r="A506" s="176"/>
      <c r="B506" s="14"/>
      <c r="C506" s="14"/>
      <c r="D506" s="14"/>
      <c r="E506" s="14"/>
      <c r="F506" s="14"/>
      <c r="G506" s="14"/>
      <c r="H506" s="10"/>
      <c r="I506" s="10"/>
      <c r="L506" s="173"/>
      <c r="M506" s="173"/>
      <c r="N506" s="173"/>
      <c r="O506" s="173"/>
      <c r="P506" s="173"/>
      <c r="Q506" s="173"/>
      <c r="R506" s="8"/>
      <c r="S506" s="8"/>
      <c r="T506" s="8"/>
      <c r="U506" s="8"/>
      <c r="V506" s="8"/>
    </row>
    <row r="507" spans="1:71" s="234" customFormat="1" ht="34.5" customHeight="1">
      <c r="A507" s="176"/>
      <c r="B507" s="14"/>
      <c r="C507" s="14" t="s">
        <v>520</v>
      </c>
      <c r="D507" s="3"/>
      <c r="E507" s="3"/>
      <c r="F507" s="3"/>
      <c r="G507" s="3"/>
      <c r="H507" s="210"/>
      <c r="I507" s="210"/>
      <c r="J507" s="63" t="s">
        <v>90</v>
      </c>
      <c r="K507" s="136"/>
      <c r="L507" s="239" t="str">
        <f t="shared" ref="L507:AQ507" si="68">IF(ISBLANK(L$389),"",L$389)</f>
        <v>2階西病棟</v>
      </c>
      <c r="M507" s="242" t="str">
        <f t="shared" si="68"/>
        <v>2階東病棟</v>
      </c>
      <c r="N507" s="282" t="str">
        <f t="shared" si="68"/>
        <v>3階西病棟</v>
      </c>
      <c r="O507" s="240" t="str">
        <f t="shared" si="68"/>
        <v>3階東病棟</v>
      </c>
      <c r="P507" s="240" t="str">
        <f t="shared" si="68"/>
        <v>4階西病棟</v>
      </c>
      <c r="Q507" s="240" t="str">
        <f t="shared" si="68"/>
        <v>4階東病棟</v>
      </c>
      <c r="R507" s="240" t="str">
        <f t="shared" si="68"/>
        <v>5階西病棟</v>
      </c>
      <c r="S507" s="240" t="str">
        <f t="shared" si="68"/>
        <v>5階東病棟</v>
      </c>
      <c r="T507" s="240" t="str">
        <f t="shared" si="68"/>
        <v>6階西病棟</v>
      </c>
      <c r="U507" s="240" t="str">
        <f t="shared" si="68"/>
        <v>6階東病棟</v>
      </c>
      <c r="V507" s="240" t="str">
        <f t="shared" si="68"/>
        <v>7階西病棟</v>
      </c>
      <c r="W507" s="240" t="str">
        <f t="shared" si="68"/>
        <v>7階東病棟</v>
      </c>
      <c r="X507" s="240" t="str">
        <f t="shared" si="68"/>
        <v>8階東病棟</v>
      </c>
      <c r="Y507" s="240" t="str">
        <f t="shared" si="68"/>
        <v>GCU</v>
      </c>
      <c r="Z507" s="240" t="str">
        <f t="shared" si="68"/>
        <v>HCU</v>
      </c>
      <c r="AA507" s="240" t="str">
        <f t="shared" si="68"/>
        <v>ICU</v>
      </c>
      <c r="AB507" s="240" t="str">
        <f t="shared" si="68"/>
        <v>NICU</v>
      </c>
      <c r="AC507" s="240" t="str">
        <f t="shared" si="68"/>
        <v/>
      </c>
      <c r="AD507" s="240" t="str">
        <f t="shared" si="68"/>
        <v/>
      </c>
      <c r="AE507" s="240" t="str">
        <f t="shared" si="68"/>
        <v/>
      </c>
      <c r="AF507" s="240" t="str">
        <f t="shared" si="68"/>
        <v/>
      </c>
      <c r="AG507" s="240" t="str">
        <f t="shared" si="68"/>
        <v/>
      </c>
      <c r="AH507" s="240" t="str">
        <f t="shared" si="68"/>
        <v/>
      </c>
      <c r="AI507" s="240" t="str">
        <f t="shared" si="68"/>
        <v/>
      </c>
      <c r="AJ507" s="240" t="str">
        <f t="shared" si="68"/>
        <v/>
      </c>
      <c r="AK507" s="240" t="str">
        <f t="shared" si="68"/>
        <v/>
      </c>
      <c r="AL507" s="240" t="str">
        <f t="shared" si="68"/>
        <v/>
      </c>
      <c r="AM507" s="240" t="str">
        <f t="shared" si="68"/>
        <v/>
      </c>
      <c r="AN507" s="240" t="str">
        <f t="shared" si="68"/>
        <v/>
      </c>
      <c r="AO507" s="240" t="str">
        <f t="shared" si="68"/>
        <v/>
      </c>
      <c r="AP507" s="240" t="str">
        <f t="shared" si="68"/>
        <v/>
      </c>
      <c r="AQ507" s="240" t="str">
        <f t="shared" si="68"/>
        <v/>
      </c>
      <c r="AR507" s="240" t="str">
        <f t="shared" ref="AR507:BS507" si="69">IF(ISBLANK(AR$389),"",AR$389)</f>
        <v/>
      </c>
      <c r="AS507" s="240" t="str">
        <f t="shared" si="69"/>
        <v/>
      </c>
      <c r="AT507" s="240" t="str">
        <f t="shared" si="69"/>
        <v/>
      </c>
      <c r="AU507" s="240" t="str">
        <f t="shared" si="69"/>
        <v/>
      </c>
      <c r="AV507" s="240" t="str">
        <f t="shared" si="69"/>
        <v/>
      </c>
      <c r="AW507" s="240" t="str">
        <f t="shared" si="69"/>
        <v/>
      </c>
      <c r="AX507" s="240" t="str">
        <f t="shared" si="69"/>
        <v/>
      </c>
      <c r="AY507" s="240" t="str">
        <f t="shared" si="69"/>
        <v/>
      </c>
      <c r="AZ507" s="240" t="str">
        <f t="shared" si="69"/>
        <v/>
      </c>
      <c r="BA507" s="240" t="str">
        <f t="shared" si="69"/>
        <v/>
      </c>
      <c r="BB507" s="240" t="str">
        <f t="shared" si="69"/>
        <v/>
      </c>
      <c r="BC507" s="240" t="str">
        <f t="shared" si="69"/>
        <v/>
      </c>
      <c r="BD507" s="240" t="str">
        <f t="shared" si="69"/>
        <v/>
      </c>
      <c r="BE507" s="240" t="str">
        <f t="shared" si="69"/>
        <v/>
      </c>
      <c r="BF507" s="240" t="str">
        <f t="shared" si="69"/>
        <v/>
      </c>
      <c r="BG507" s="240" t="str">
        <f t="shared" si="69"/>
        <v/>
      </c>
      <c r="BH507" s="240" t="str">
        <f t="shared" si="69"/>
        <v/>
      </c>
      <c r="BI507" s="240" t="str">
        <f t="shared" si="69"/>
        <v/>
      </c>
      <c r="BJ507" s="240" t="str">
        <f t="shared" si="69"/>
        <v/>
      </c>
      <c r="BK507" s="240" t="str">
        <f t="shared" si="69"/>
        <v/>
      </c>
      <c r="BL507" s="240" t="str">
        <f t="shared" si="69"/>
        <v/>
      </c>
      <c r="BM507" s="240" t="str">
        <f t="shared" si="69"/>
        <v/>
      </c>
      <c r="BN507" s="240" t="str">
        <f t="shared" si="69"/>
        <v/>
      </c>
      <c r="BO507" s="240" t="str">
        <f t="shared" si="69"/>
        <v/>
      </c>
      <c r="BP507" s="240" t="str">
        <f t="shared" si="69"/>
        <v/>
      </c>
      <c r="BQ507" s="240" t="str">
        <f t="shared" si="69"/>
        <v/>
      </c>
      <c r="BR507" s="240" t="str">
        <f t="shared" si="69"/>
        <v/>
      </c>
      <c r="BS507" s="240" t="str">
        <f t="shared" si="69"/>
        <v/>
      </c>
    </row>
    <row r="508" spans="1:71" s="234" customFormat="1" ht="20.25" customHeight="1">
      <c r="A508" s="176"/>
      <c r="B508" s="1"/>
      <c r="C508" s="406"/>
      <c r="D508" s="407"/>
      <c r="E508" s="407"/>
      <c r="F508" s="407"/>
      <c r="G508" s="85"/>
      <c r="H508" s="210"/>
      <c r="I508" s="56" t="s">
        <v>91</v>
      </c>
      <c r="J508" s="57"/>
      <c r="K508" s="137"/>
      <c r="L508" s="59" t="str">
        <f t="shared" ref="L508:AQ508" si="70">IF(ISBLANK(L$390),"",L$390)</f>
        <v>-</v>
      </c>
      <c r="M508" s="243" t="str">
        <f t="shared" si="70"/>
        <v>-</v>
      </c>
      <c r="N508" s="243" t="str">
        <f t="shared" si="70"/>
        <v>-</v>
      </c>
      <c r="O508" s="59" t="str">
        <f t="shared" si="70"/>
        <v>-</v>
      </c>
      <c r="P508" s="59" t="str">
        <f t="shared" si="70"/>
        <v>-</v>
      </c>
      <c r="Q508" s="59" t="str">
        <f t="shared" si="70"/>
        <v>-</v>
      </c>
      <c r="R508" s="59" t="str">
        <f t="shared" si="70"/>
        <v>-</v>
      </c>
      <c r="S508" s="59" t="str">
        <f t="shared" si="70"/>
        <v>-</v>
      </c>
      <c r="T508" s="59" t="str">
        <f t="shared" si="70"/>
        <v>-</v>
      </c>
      <c r="U508" s="59" t="str">
        <f t="shared" si="70"/>
        <v>-</v>
      </c>
      <c r="V508" s="59" t="str">
        <f t="shared" si="70"/>
        <v>-</v>
      </c>
      <c r="W508" s="59" t="str">
        <f t="shared" si="70"/>
        <v>-</v>
      </c>
      <c r="X508" s="59" t="str">
        <f t="shared" si="70"/>
        <v>-</v>
      </c>
      <c r="Y508" s="59" t="str">
        <f t="shared" si="70"/>
        <v>-</v>
      </c>
      <c r="Z508" s="59" t="str">
        <f t="shared" si="70"/>
        <v>-</v>
      </c>
      <c r="AA508" s="59" t="str">
        <f t="shared" si="70"/>
        <v>-</v>
      </c>
      <c r="AB508" s="59" t="str">
        <f t="shared" si="70"/>
        <v>-</v>
      </c>
      <c r="AC508" s="59" t="str">
        <f t="shared" si="70"/>
        <v/>
      </c>
      <c r="AD508" s="59" t="str">
        <f t="shared" si="70"/>
        <v/>
      </c>
      <c r="AE508" s="59" t="str">
        <f t="shared" si="70"/>
        <v/>
      </c>
      <c r="AF508" s="59" t="str">
        <f t="shared" si="70"/>
        <v/>
      </c>
      <c r="AG508" s="59" t="str">
        <f t="shared" si="70"/>
        <v/>
      </c>
      <c r="AH508" s="59" t="str">
        <f t="shared" si="70"/>
        <v/>
      </c>
      <c r="AI508" s="59" t="str">
        <f t="shared" si="70"/>
        <v/>
      </c>
      <c r="AJ508" s="59" t="str">
        <f t="shared" si="70"/>
        <v/>
      </c>
      <c r="AK508" s="59" t="str">
        <f t="shared" si="70"/>
        <v/>
      </c>
      <c r="AL508" s="59" t="str">
        <f t="shared" si="70"/>
        <v/>
      </c>
      <c r="AM508" s="59" t="str">
        <f t="shared" si="70"/>
        <v/>
      </c>
      <c r="AN508" s="59" t="str">
        <f t="shared" si="70"/>
        <v/>
      </c>
      <c r="AO508" s="59" t="str">
        <f t="shared" si="70"/>
        <v/>
      </c>
      <c r="AP508" s="59" t="str">
        <f t="shared" si="70"/>
        <v/>
      </c>
      <c r="AQ508" s="59" t="str">
        <f t="shared" si="70"/>
        <v/>
      </c>
      <c r="AR508" s="59" t="str">
        <f t="shared" ref="AR508:BS508" si="71">IF(ISBLANK(AR$390),"",AR$390)</f>
        <v/>
      </c>
      <c r="AS508" s="59" t="str">
        <f t="shared" si="71"/>
        <v/>
      </c>
      <c r="AT508" s="59" t="str">
        <f t="shared" si="71"/>
        <v/>
      </c>
      <c r="AU508" s="59" t="str">
        <f t="shared" si="71"/>
        <v/>
      </c>
      <c r="AV508" s="59" t="str">
        <f t="shared" si="71"/>
        <v/>
      </c>
      <c r="AW508" s="59" t="str">
        <f t="shared" si="71"/>
        <v/>
      </c>
      <c r="AX508" s="59" t="str">
        <f t="shared" si="71"/>
        <v/>
      </c>
      <c r="AY508" s="59" t="str">
        <f t="shared" si="71"/>
        <v/>
      </c>
      <c r="AZ508" s="59" t="str">
        <f t="shared" si="71"/>
        <v/>
      </c>
      <c r="BA508" s="59" t="str">
        <f t="shared" si="71"/>
        <v/>
      </c>
      <c r="BB508" s="59" t="str">
        <f t="shared" si="71"/>
        <v/>
      </c>
      <c r="BC508" s="59" t="str">
        <f t="shared" si="71"/>
        <v/>
      </c>
      <c r="BD508" s="59" t="str">
        <f t="shared" si="71"/>
        <v/>
      </c>
      <c r="BE508" s="59" t="str">
        <f t="shared" si="71"/>
        <v/>
      </c>
      <c r="BF508" s="59" t="str">
        <f t="shared" si="71"/>
        <v/>
      </c>
      <c r="BG508" s="59" t="str">
        <f t="shared" si="71"/>
        <v/>
      </c>
      <c r="BH508" s="59" t="str">
        <f t="shared" si="71"/>
        <v/>
      </c>
      <c r="BI508" s="59" t="str">
        <f t="shared" si="71"/>
        <v/>
      </c>
      <c r="BJ508" s="59" t="str">
        <f t="shared" si="71"/>
        <v/>
      </c>
      <c r="BK508" s="59" t="str">
        <f t="shared" si="71"/>
        <v/>
      </c>
      <c r="BL508" s="59" t="str">
        <f t="shared" si="71"/>
        <v/>
      </c>
      <c r="BM508" s="59" t="str">
        <f t="shared" si="71"/>
        <v/>
      </c>
      <c r="BN508" s="59" t="str">
        <f t="shared" si="71"/>
        <v/>
      </c>
      <c r="BO508" s="59" t="str">
        <f t="shared" si="71"/>
        <v/>
      </c>
      <c r="BP508" s="59" t="str">
        <f t="shared" si="71"/>
        <v/>
      </c>
      <c r="BQ508" s="59" t="str">
        <f t="shared" si="71"/>
        <v/>
      </c>
      <c r="BR508" s="59" t="str">
        <f t="shared" si="71"/>
        <v/>
      </c>
      <c r="BS508" s="59" t="str">
        <f t="shared" si="71"/>
        <v/>
      </c>
    </row>
    <row r="509" spans="1:71" ht="42" customHeight="1">
      <c r="A509" s="184" t="s">
        <v>521</v>
      </c>
      <c r="B509" s="1"/>
      <c r="C509" s="296" t="s">
        <v>522</v>
      </c>
      <c r="D509" s="297"/>
      <c r="E509" s="297"/>
      <c r="F509" s="297"/>
      <c r="G509" s="297"/>
      <c r="H509" s="298"/>
      <c r="I509" s="100" t="s">
        <v>523</v>
      </c>
      <c r="J509" s="93">
        <f>IF(SUM(L509:BS509)=0,IF(COUNTIF(L509:BS509,"未確認")&gt;0,"未確認",IF(COUNTIF(L509:BS509,"~*")&gt;0,"*",SUM(L509:BS509))),SUM(L509:BS509))</f>
        <v>256</v>
      </c>
      <c r="K509" s="151" t="str">
        <f t="shared" ref="K509:K516" si="72">IF(OR(COUNTIF(L509:BS509,"未確認")&gt;0,COUNTIF(L509:BS509,"*")&gt;0),"※","")</f>
        <v>※</v>
      </c>
      <c r="L509" s="277" t="s">
        <v>410</v>
      </c>
      <c r="M509" s="251" t="s">
        <v>410</v>
      </c>
      <c r="N509" s="251" t="s">
        <v>410</v>
      </c>
      <c r="O509" s="251" t="s">
        <v>410</v>
      </c>
      <c r="P509" s="251" t="s">
        <v>410</v>
      </c>
      <c r="Q509" s="251">
        <v>256</v>
      </c>
      <c r="R509" s="251" t="s">
        <v>410</v>
      </c>
      <c r="S509" s="251" t="s">
        <v>410</v>
      </c>
      <c r="T509" s="251" t="s">
        <v>410</v>
      </c>
      <c r="U509" s="251" t="s">
        <v>410</v>
      </c>
      <c r="V509" s="251">
        <v>0</v>
      </c>
      <c r="W509" s="251">
        <v>0</v>
      </c>
      <c r="X509" s="251" t="s">
        <v>410</v>
      </c>
      <c r="Y509" s="251" t="s">
        <v>410</v>
      </c>
      <c r="Z509" s="251" t="s">
        <v>410</v>
      </c>
      <c r="AA509" s="251" t="s">
        <v>410</v>
      </c>
      <c r="AB509" s="251" t="s">
        <v>410</v>
      </c>
      <c r="AC509" s="251"/>
      <c r="AD509" s="251"/>
      <c r="AE509" s="251"/>
      <c r="AF509" s="251"/>
      <c r="AG509" s="251"/>
      <c r="AH509" s="251"/>
      <c r="AI509" s="251"/>
      <c r="AJ509" s="251"/>
      <c r="AK509" s="251"/>
      <c r="AL509" s="251"/>
      <c r="AM509" s="251"/>
      <c r="AN509" s="251"/>
      <c r="AO509" s="251"/>
      <c r="AP509" s="251"/>
      <c r="AQ509" s="251"/>
      <c r="AR509" s="251"/>
      <c r="AS509" s="251"/>
      <c r="AT509" s="251"/>
      <c r="AU509" s="251"/>
      <c r="AV509" s="251"/>
      <c r="AW509" s="251"/>
      <c r="AX509" s="251"/>
      <c r="AY509" s="251"/>
      <c r="AZ509" s="251"/>
      <c r="BA509" s="251"/>
      <c r="BB509" s="251"/>
      <c r="BC509" s="251"/>
      <c r="BD509" s="251"/>
      <c r="BE509" s="251"/>
      <c r="BF509" s="251"/>
      <c r="BG509" s="251"/>
      <c r="BH509" s="251"/>
      <c r="BI509" s="251"/>
      <c r="BJ509" s="251"/>
      <c r="BK509" s="251"/>
      <c r="BL509" s="251"/>
      <c r="BM509" s="251"/>
      <c r="BN509" s="251"/>
      <c r="BO509" s="251"/>
      <c r="BP509" s="251"/>
      <c r="BQ509" s="251"/>
      <c r="BR509" s="251"/>
      <c r="BS509" s="251"/>
    </row>
    <row r="510" spans="1:71" ht="84" customHeight="1">
      <c r="A510" s="184" t="s">
        <v>524</v>
      </c>
      <c r="B510" s="154"/>
      <c r="C510" s="296" t="s">
        <v>525</v>
      </c>
      <c r="D510" s="297"/>
      <c r="E510" s="297"/>
      <c r="F510" s="297"/>
      <c r="G510" s="297"/>
      <c r="H510" s="298"/>
      <c r="I510" s="98" t="s">
        <v>526</v>
      </c>
      <c r="J510" s="93">
        <f t="shared" ref="J510:J516" si="73">IF(SUM(L510:BS510)=0,IF(COUNTIF(L510:BS510,"未確認")&gt;0,"未確認",IF(COUNTIF(L510:BS510,"~*")&gt;0,"*",SUM(L510:BS510))),SUM(L510:BS510))</f>
        <v>2326</v>
      </c>
      <c r="K510" s="151" t="str">
        <f t="shared" si="72"/>
        <v>※</v>
      </c>
      <c r="L510" s="277" t="s">
        <v>410</v>
      </c>
      <c r="M510" s="251" t="s">
        <v>410</v>
      </c>
      <c r="N510" s="251">
        <v>260</v>
      </c>
      <c r="O510" s="251" t="s">
        <v>410</v>
      </c>
      <c r="P510" s="251" t="s">
        <v>410</v>
      </c>
      <c r="Q510" s="251">
        <v>607</v>
      </c>
      <c r="R510" s="251">
        <v>446</v>
      </c>
      <c r="S510" s="251">
        <v>494</v>
      </c>
      <c r="T510" s="251" t="s">
        <v>410</v>
      </c>
      <c r="U510" s="251">
        <v>352</v>
      </c>
      <c r="V510" s="251" t="s">
        <v>410</v>
      </c>
      <c r="W510" s="251" t="s">
        <v>410</v>
      </c>
      <c r="X510" s="251" t="s">
        <v>410</v>
      </c>
      <c r="Y510" s="251">
        <v>167</v>
      </c>
      <c r="Z510" s="251" t="s">
        <v>410</v>
      </c>
      <c r="AA510" s="251" t="s">
        <v>410</v>
      </c>
      <c r="AB510" s="251" t="s">
        <v>410</v>
      </c>
      <c r="AC510" s="251"/>
      <c r="AD510" s="251"/>
      <c r="AE510" s="251"/>
      <c r="AF510" s="251"/>
      <c r="AG510" s="251"/>
      <c r="AH510" s="251"/>
      <c r="AI510" s="251"/>
      <c r="AJ510" s="251"/>
      <c r="AK510" s="251"/>
      <c r="AL510" s="251"/>
      <c r="AM510" s="251"/>
      <c r="AN510" s="251"/>
      <c r="AO510" s="251"/>
      <c r="AP510" s="251"/>
      <c r="AQ510" s="251"/>
      <c r="AR510" s="251"/>
      <c r="AS510" s="251"/>
      <c r="AT510" s="251"/>
      <c r="AU510" s="251"/>
      <c r="AV510" s="251"/>
      <c r="AW510" s="251"/>
      <c r="AX510" s="251"/>
      <c r="AY510" s="251"/>
      <c r="AZ510" s="251"/>
      <c r="BA510" s="251"/>
      <c r="BB510" s="251"/>
      <c r="BC510" s="251"/>
      <c r="BD510" s="251"/>
      <c r="BE510" s="251"/>
      <c r="BF510" s="251"/>
      <c r="BG510" s="251"/>
      <c r="BH510" s="251"/>
      <c r="BI510" s="251"/>
      <c r="BJ510" s="251"/>
      <c r="BK510" s="251"/>
      <c r="BL510" s="251"/>
      <c r="BM510" s="251"/>
      <c r="BN510" s="251"/>
      <c r="BO510" s="251"/>
      <c r="BP510" s="251"/>
      <c r="BQ510" s="251"/>
      <c r="BR510" s="251"/>
      <c r="BS510" s="251"/>
    </row>
    <row r="511" spans="1:71" ht="56.1" customHeight="1">
      <c r="A511" s="184" t="s">
        <v>527</v>
      </c>
      <c r="B511" s="154"/>
      <c r="C511" s="296" t="s">
        <v>528</v>
      </c>
      <c r="D511" s="297"/>
      <c r="E511" s="297"/>
      <c r="F511" s="297"/>
      <c r="G511" s="297"/>
      <c r="H511" s="298"/>
      <c r="I511" s="98" t="s">
        <v>529</v>
      </c>
      <c r="J511" s="93" t="str">
        <f t="shared" si="73"/>
        <v>*</v>
      </c>
      <c r="K511" s="151" t="str">
        <f t="shared" si="72"/>
        <v>※</v>
      </c>
      <c r="L511" s="277" t="s">
        <v>410</v>
      </c>
      <c r="M511" s="251" t="s">
        <v>410</v>
      </c>
      <c r="N511" s="251" t="s">
        <v>410</v>
      </c>
      <c r="O511" s="251" t="s">
        <v>410</v>
      </c>
      <c r="P511" s="251" t="s">
        <v>410</v>
      </c>
      <c r="Q511" s="251" t="s">
        <v>410</v>
      </c>
      <c r="R511" s="251" t="s">
        <v>410</v>
      </c>
      <c r="S511" s="251" t="s">
        <v>410</v>
      </c>
      <c r="T511" s="251" t="s">
        <v>410</v>
      </c>
      <c r="U511" s="251" t="s">
        <v>410</v>
      </c>
      <c r="V511" s="251">
        <v>0</v>
      </c>
      <c r="W511" s="251">
        <v>0</v>
      </c>
      <c r="X511" s="251">
        <v>0</v>
      </c>
      <c r="Y511" s="251" t="s">
        <v>410</v>
      </c>
      <c r="Z511" s="251" t="s">
        <v>410</v>
      </c>
      <c r="AA511" s="251" t="s">
        <v>410</v>
      </c>
      <c r="AB511" s="251" t="s">
        <v>410</v>
      </c>
      <c r="AC511" s="251"/>
      <c r="AD511" s="251"/>
      <c r="AE511" s="251"/>
      <c r="AF511" s="251"/>
      <c r="AG511" s="251"/>
      <c r="AH511" s="251"/>
      <c r="AI511" s="251"/>
      <c r="AJ511" s="251"/>
      <c r="AK511" s="251"/>
      <c r="AL511" s="251"/>
      <c r="AM511" s="251"/>
      <c r="AN511" s="251"/>
      <c r="AO511" s="251"/>
      <c r="AP511" s="251"/>
      <c r="AQ511" s="251"/>
      <c r="AR511" s="251"/>
      <c r="AS511" s="251"/>
      <c r="AT511" s="251"/>
      <c r="AU511" s="251"/>
      <c r="AV511" s="251"/>
      <c r="AW511" s="251"/>
      <c r="AX511" s="251"/>
      <c r="AY511" s="251"/>
      <c r="AZ511" s="251"/>
      <c r="BA511" s="251"/>
      <c r="BB511" s="251"/>
      <c r="BC511" s="251"/>
      <c r="BD511" s="251"/>
      <c r="BE511" s="251"/>
      <c r="BF511" s="251"/>
      <c r="BG511" s="251"/>
      <c r="BH511" s="251"/>
      <c r="BI511" s="251"/>
      <c r="BJ511" s="251"/>
      <c r="BK511" s="251"/>
      <c r="BL511" s="251"/>
      <c r="BM511" s="251"/>
      <c r="BN511" s="251"/>
      <c r="BO511" s="251"/>
      <c r="BP511" s="251"/>
      <c r="BQ511" s="251"/>
      <c r="BR511" s="251"/>
      <c r="BS511" s="251"/>
    </row>
    <row r="512" spans="1:71" ht="56.1" customHeight="1">
      <c r="A512" s="184" t="s">
        <v>530</v>
      </c>
      <c r="B512" s="154"/>
      <c r="C512" s="296" t="s">
        <v>531</v>
      </c>
      <c r="D512" s="297"/>
      <c r="E512" s="297"/>
      <c r="F512" s="297"/>
      <c r="G512" s="297"/>
      <c r="H512" s="298"/>
      <c r="I512" s="98" t="s">
        <v>532</v>
      </c>
      <c r="J512" s="93" t="str">
        <f t="shared" si="73"/>
        <v>*</v>
      </c>
      <c r="K512" s="151" t="str">
        <f t="shared" si="72"/>
        <v>※</v>
      </c>
      <c r="L512" s="277" t="s">
        <v>410</v>
      </c>
      <c r="M512" s="251" t="s">
        <v>410</v>
      </c>
      <c r="N512" s="251" t="s">
        <v>410</v>
      </c>
      <c r="O512" s="251" t="s">
        <v>410</v>
      </c>
      <c r="P512" s="251" t="s">
        <v>410</v>
      </c>
      <c r="Q512" s="251" t="s">
        <v>410</v>
      </c>
      <c r="R512" s="251" t="s">
        <v>410</v>
      </c>
      <c r="S512" s="251" t="s">
        <v>410</v>
      </c>
      <c r="T512" s="251" t="s">
        <v>410</v>
      </c>
      <c r="U512" s="251" t="s">
        <v>410</v>
      </c>
      <c r="V512" s="251">
        <v>0</v>
      </c>
      <c r="W512" s="251">
        <v>0</v>
      </c>
      <c r="X512" s="251" t="s">
        <v>410</v>
      </c>
      <c r="Y512" s="251">
        <v>0</v>
      </c>
      <c r="Z512" s="251" t="s">
        <v>410</v>
      </c>
      <c r="AA512" s="251">
        <v>0</v>
      </c>
      <c r="AB512" s="251" t="s">
        <v>410</v>
      </c>
      <c r="AC512" s="251"/>
      <c r="AD512" s="251"/>
      <c r="AE512" s="251"/>
      <c r="AF512" s="251"/>
      <c r="AG512" s="251"/>
      <c r="AH512" s="251"/>
      <c r="AI512" s="251"/>
      <c r="AJ512" s="251"/>
      <c r="AK512" s="251"/>
      <c r="AL512" s="251"/>
      <c r="AM512" s="251"/>
      <c r="AN512" s="251"/>
      <c r="AO512" s="251"/>
      <c r="AP512" s="251"/>
      <c r="AQ512" s="251"/>
      <c r="AR512" s="251"/>
      <c r="AS512" s="251"/>
      <c r="AT512" s="251"/>
      <c r="AU512" s="251"/>
      <c r="AV512" s="251"/>
      <c r="AW512" s="251"/>
      <c r="AX512" s="251"/>
      <c r="AY512" s="251"/>
      <c r="AZ512" s="251"/>
      <c r="BA512" s="251"/>
      <c r="BB512" s="251"/>
      <c r="BC512" s="251"/>
      <c r="BD512" s="251"/>
      <c r="BE512" s="251"/>
      <c r="BF512" s="251"/>
      <c r="BG512" s="251"/>
      <c r="BH512" s="251"/>
      <c r="BI512" s="251"/>
      <c r="BJ512" s="251"/>
      <c r="BK512" s="251"/>
      <c r="BL512" s="251"/>
      <c r="BM512" s="251"/>
      <c r="BN512" s="251"/>
      <c r="BO512" s="251"/>
      <c r="BP512" s="251"/>
      <c r="BQ512" s="251"/>
      <c r="BR512" s="251"/>
      <c r="BS512" s="251"/>
    </row>
    <row r="513" spans="1:71" ht="71.25">
      <c r="A513" s="184" t="s">
        <v>533</v>
      </c>
      <c r="B513" s="154"/>
      <c r="C513" s="296" t="s">
        <v>534</v>
      </c>
      <c r="D513" s="297"/>
      <c r="E513" s="297"/>
      <c r="F513" s="297"/>
      <c r="G513" s="297"/>
      <c r="H513" s="298"/>
      <c r="I513" s="98" t="s">
        <v>535</v>
      </c>
      <c r="J513" s="93">
        <f t="shared" si="73"/>
        <v>1225</v>
      </c>
      <c r="K513" s="151" t="str">
        <f t="shared" si="72"/>
        <v>※</v>
      </c>
      <c r="L513" s="277" t="s">
        <v>410</v>
      </c>
      <c r="M513" s="251" t="s">
        <v>410</v>
      </c>
      <c r="N513" s="251">
        <v>239</v>
      </c>
      <c r="O513" s="251" t="s">
        <v>410</v>
      </c>
      <c r="P513" s="251" t="s">
        <v>410</v>
      </c>
      <c r="Q513" s="251">
        <v>289</v>
      </c>
      <c r="R513" s="251">
        <v>200</v>
      </c>
      <c r="S513" s="251" t="s">
        <v>410</v>
      </c>
      <c r="T513" s="251">
        <v>219</v>
      </c>
      <c r="U513" s="251" t="s">
        <v>410</v>
      </c>
      <c r="V513" s="251">
        <v>0</v>
      </c>
      <c r="W513" s="251">
        <v>0</v>
      </c>
      <c r="X513" s="251">
        <v>278</v>
      </c>
      <c r="Y513" s="251">
        <v>0</v>
      </c>
      <c r="Z513" s="251" t="s">
        <v>410</v>
      </c>
      <c r="AA513" s="251" t="s">
        <v>410</v>
      </c>
      <c r="AB513" s="251" t="s">
        <v>410</v>
      </c>
      <c r="AC513" s="251"/>
      <c r="AD513" s="251"/>
      <c r="AE513" s="251"/>
      <c r="AF513" s="251"/>
      <c r="AG513" s="251"/>
      <c r="AH513" s="251"/>
      <c r="AI513" s="251"/>
      <c r="AJ513" s="251"/>
      <c r="AK513" s="251"/>
      <c r="AL513" s="251"/>
      <c r="AM513" s="251"/>
      <c r="AN513" s="251"/>
      <c r="AO513" s="251"/>
      <c r="AP513" s="251"/>
      <c r="AQ513" s="251"/>
      <c r="AR513" s="251"/>
      <c r="AS513" s="251"/>
      <c r="AT513" s="251"/>
      <c r="AU513" s="251"/>
      <c r="AV513" s="251"/>
      <c r="AW513" s="251"/>
      <c r="AX513" s="251"/>
      <c r="AY513" s="251"/>
      <c r="AZ513" s="251"/>
      <c r="BA513" s="251"/>
      <c r="BB513" s="251"/>
      <c r="BC513" s="251"/>
      <c r="BD513" s="251"/>
      <c r="BE513" s="251"/>
      <c r="BF513" s="251"/>
      <c r="BG513" s="251"/>
      <c r="BH513" s="251"/>
      <c r="BI513" s="251"/>
      <c r="BJ513" s="251"/>
      <c r="BK513" s="251"/>
      <c r="BL513" s="251"/>
      <c r="BM513" s="251"/>
      <c r="BN513" s="251"/>
      <c r="BO513" s="251"/>
      <c r="BP513" s="251"/>
      <c r="BQ513" s="251"/>
      <c r="BR513" s="251"/>
      <c r="BS513" s="251"/>
    </row>
    <row r="514" spans="1:71" s="95" customFormat="1" ht="84" customHeight="1">
      <c r="A514" s="184" t="s">
        <v>536</v>
      </c>
      <c r="B514" s="154"/>
      <c r="C514" s="307" t="s">
        <v>537</v>
      </c>
      <c r="D514" s="308"/>
      <c r="E514" s="308"/>
      <c r="F514" s="308"/>
      <c r="G514" s="308"/>
      <c r="H514" s="309"/>
      <c r="I514" s="98" t="s">
        <v>538</v>
      </c>
      <c r="J514" s="93" t="str">
        <f t="shared" si="73"/>
        <v>*</v>
      </c>
      <c r="K514" s="151" t="str">
        <f t="shared" si="72"/>
        <v>※</v>
      </c>
      <c r="L514" s="277">
        <v>0</v>
      </c>
      <c r="M514" s="251" t="s">
        <v>410</v>
      </c>
      <c r="N514" s="251">
        <v>0</v>
      </c>
      <c r="O514" s="251">
        <v>0</v>
      </c>
      <c r="P514" s="251">
        <v>0</v>
      </c>
      <c r="Q514" s="251" t="s">
        <v>410</v>
      </c>
      <c r="R514" s="251" t="s">
        <v>410</v>
      </c>
      <c r="S514" s="251" t="s">
        <v>410</v>
      </c>
      <c r="T514" s="251" t="s">
        <v>410</v>
      </c>
      <c r="U514" s="251">
        <v>0</v>
      </c>
      <c r="V514" s="251">
        <v>0</v>
      </c>
      <c r="W514" s="251">
        <v>0</v>
      </c>
      <c r="X514" s="251">
        <v>0</v>
      </c>
      <c r="Y514" s="251">
        <v>0</v>
      </c>
      <c r="Z514" s="251">
        <v>0</v>
      </c>
      <c r="AA514" s="251">
        <v>0</v>
      </c>
      <c r="AB514" s="251">
        <v>0</v>
      </c>
      <c r="AC514" s="251"/>
      <c r="AD514" s="251"/>
      <c r="AE514" s="251"/>
      <c r="AF514" s="251"/>
      <c r="AG514" s="251"/>
      <c r="AH514" s="251"/>
      <c r="AI514" s="251"/>
      <c r="AJ514" s="251"/>
      <c r="AK514" s="251"/>
      <c r="AL514" s="251"/>
      <c r="AM514" s="251"/>
      <c r="AN514" s="251"/>
      <c r="AO514" s="251"/>
      <c r="AP514" s="251"/>
      <c r="AQ514" s="251"/>
      <c r="AR514" s="251"/>
      <c r="AS514" s="251"/>
      <c r="AT514" s="251"/>
      <c r="AU514" s="251"/>
      <c r="AV514" s="251"/>
      <c r="AW514" s="251"/>
      <c r="AX514" s="251"/>
      <c r="AY514" s="251"/>
      <c r="AZ514" s="251"/>
      <c r="BA514" s="251"/>
      <c r="BB514" s="251"/>
      <c r="BC514" s="251"/>
      <c r="BD514" s="251"/>
      <c r="BE514" s="251"/>
      <c r="BF514" s="251"/>
      <c r="BG514" s="251"/>
      <c r="BH514" s="251"/>
      <c r="BI514" s="251"/>
      <c r="BJ514" s="251"/>
      <c r="BK514" s="251"/>
      <c r="BL514" s="251"/>
      <c r="BM514" s="251"/>
      <c r="BN514" s="251"/>
      <c r="BO514" s="251"/>
      <c r="BP514" s="251"/>
      <c r="BQ514" s="251"/>
      <c r="BR514" s="251"/>
      <c r="BS514" s="251"/>
    </row>
    <row r="515" spans="1:71" s="95" customFormat="1" ht="70.349999999999994" customHeight="1">
      <c r="A515" s="184" t="s">
        <v>539</v>
      </c>
      <c r="B515" s="154"/>
      <c r="C515" s="296" t="s">
        <v>540</v>
      </c>
      <c r="D515" s="297"/>
      <c r="E515" s="297"/>
      <c r="F515" s="297"/>
      <c r="G515" s="297"/>
      <c r="H515" s="298"/>
      <c r="I515" s="98" t="s">
        <v>541</v>
      </c>
      <c r="J515" s="93" t="str">
        <f t="shared" si="73"/>
        <v>*</v>
      </c>
      <c r="K515" s="151" t="str">
        <f t="shared" si="72"/>
        <v>※</v>
      </c>
      <c r="L515" s="277" t="s">
        <v>410</v>
      </c>
      <c r="M515" s="251" t="s">
        <v>410</v>
      </c>
      <c r="N515" s="251" t="s">
        <v>410</v>
      </c>
      <c r="O515" s="251" t="s">
        <v>410</v>
      </c>
      <c r="P515" s="251" t="s">
        <v>410</v>
      </c>
      <c r="Q515" s="251" t="s">
        <v>410</v>
      </c>
      <c r="R515" s="251" t="s">
        <v>410</v>
      </c>
      <c r="S515" s="251" t="s">
        <v>410</v>
      </c>
      <c r="T515" s="251" t="s">
        <v>410</v>
      </c>
      <c r="U515" s="251" t="s">
        <v>410</v>
      </c>
      <c r="V515" s="251">
        <v>0</v>
      </c>
      <c r="W515" s="251">
        <v>0</v>
      </c>
      <c r="X515" s="251" t="s">
        <v>410</v>
      </c>
      <c r="Y515" s="251">
        <v>0</v>
      </c>
      <c r="Z515" s="251" t="s">
        <v>410</v>
      </c>
      <c r="AA515" s="251">
        <v>0</v>
      </c>
      <c r="AB515" s="251" t="s">
        <v>410</v>
      </c>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s="95" customFormat="1" ht="84" customHeight="1">
      <c r="A516" s="184" t="s">
        <v>542</v>
      </c>
      <c r="B516" s="154"/>
      <c r="C516" s="296" t="s">
        <v>543</v>
      </c>
      <c r="D516" s="297"/>
      <c r="E516" s="297"/>
      <c r="F516" s="297"/>
      <c r="G516" s="297"/>
      <c r="H516" s="298"/>
      <c r="I516" s="98" t="s">
        <v>544</v>
      </c>
      <c r="J516" s="93" t="str">
        <f t="shared" si="73"/>
        <v>*</v>
      </c>
      <c r="K516" s="151" t="str">
        <f t="shared" si="72"/>
        <v>※</v>
      </c>
      <c r="L516" s="277">
        <v>0</v>
      </c>
      <c r="M516" s="251">
        <v>0</v>
      </c>
      <c r="N516" s="251">
        <v>0</v>
      </c>
      <c r="O516" s="251">
        <v>0</v>
      </c>
      <c r="P516" s="251">
        <v>0</v>
      </c>
      <c r="Q516" s="251">
        <v>0</v>
      </c>
      <c r="R516" s="251">
        <v>0</v>
      </c>
      <c r="S516" s="251">
        <v>0</v>
      </c>
      <c r="T516" s="251" t="s">
        <v>410</v>
      </c>
      <c r="U516" s="251">
        <v>0</v>
      </c>
      <c r="V516" s="251">
        <v>0</v>
      </c>
      <c r="W516" s="251">
        <v>0</v>
      </c>
      <c r="X516" s="251">
        <v>0</v>
      </c>
      <c r="Y516" s="251">
        <v>0</v>
      </c>
      <c r="Z516" s="251">
        <v>0</v>
      </c>
      <c r="AA516" s="251">
        <v>0</v>
      </c>
      <c r="AB516" s="251">
        <v>0</v>
      </c>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s="74" customFormat="1">
      <c r="A517" s="176"/>
      <c r="B517" s="14"/>
      <c r="C517" s="14"/>
      <c r="D517" s="14"/>
      <c r="E517" s="14"/>
      <c r="F517" s="14"/>
      <c r="G517" s="14"/>
      <c r="H517" s="10"/>
      <c r="I517" s="10"/>
      <c r="J517" s="71"/>
      <c r="K517" s="72"/>
      <c r="L517" s="73"/>
      <c r="M517" s="73"/>
      <c r="N517" s="73"/>
      <c r="O517" s="73"/>
      <c r="P517" s="73"/>
      <c r="Q517" s="73"/>
    </row>
    <row r="518" spans="1:71">
      <c r="A518" s="176"/>
      <c r="B518" s="14"/>
      <c r="C518" s="14"/>
      <c r="D518" s="14"/>
      <c r="E518" s="14"/>
      <c r="F518" s="14"/>
      <c r="G518" s="14"/>
      <c r="H518" s="10"/>
      <c r="I518" s="10"/>
      <c r="L518" s="62"/>
      <c r="M518" s="62"/>
      <c r="N518" s="62"/>
      <c r="O518" s="62"/>
      <c r="P518" s="62"/>
      <c r="Q518" s="62"/>
      <c r="R518" s="8"/>
      <c r="S518" s="8"/>
      <c r="T518" s="8"/>
      <c r="U518" s="8"/>
      <c r="V518" s="8"/>
    </row>
    <row r="519" spans="1:71" s="234" customFormat="1" ht="34.5" customHeight="1">
      <c r="A519" s="176"/>
      <c r="B519" s="14"/>
      <c r="C519" s="14" t="s">
        <v>545</v>
      </c>
      <c r="D519" s="3"/>
      <c r="E519" s="3"/>
      <c r="F519" s="3"/>
      <c r="G519" s="3"/>
      <c r="H519" s="210"/>
      <c r="I519" s="210"/>
      <c r="J519" s="63" t="s">
        <v>90</v>
      </c>
      <c r="K519" s="136"/>
      <c r="L519" s="239" t="str">
        <f t="shared" ref="L519:AQ519" si="74">IF(ISBLANK(L$389),"",L$389)</f>
        <v>2階西病棟</v>
      </c>
      <c r="M519" s="242" t="str">
        <f t="shared" si="74"/>
        <v>2階東病棟</v>
      </c>
      <c r="N519" s="282" t="str">
        <f t="shared" si="74"/>
        <v>3階西病棟</v>
      </c>
      <c r="O519" s="240" t="str">
        <f t="shared" si="74"/>
        <v>3階東病棟</v>
      </c>
      <c r="P519" s="240" t="str">
        <f t="shared" si="74"/>
        <v>4階西病棟</v>
      </c>
      <c r="Q519" s="240" t="str">
        <f t="shared" si="74"/>
        <v>4階東病棟</v>
      </c>
      <c r="R519" s="240" t="str">
        <f t="shared" si="74"/>
        <v>5階西病棟</v>
      </c>
      <c r="S519" s="240" t="str">
        <f t="shared" si="74"/>
        <v>5階東病棟</v>
      </c>
      <c r="T519" s="240" t="str">
        <f t="shared" si="74"/>
        <v>6階西病棟</v>
      </c>
      <c r="U519" s="240" t="str">
        <f t="shared" si="74"/>
        <v>6階東病棟</v>
      </c>
      <c r="V519" s="240" t="str">
        <f t="shared" si="74"/>
        <v>7階西病棟</v>
      </c>
      <c r="W519" s="240" t="str">
        <f t="shared" si="74"/>
        <v>7階東病棟</v>
      </c>
      <c r="X519" s="240" t="str">
        <f t="shared" si="74"/>
        <v>8階東病棟</v>
      </c>
      <c r="Y519" s="240" t="str">
        <f t="shared" si="74"/>
        <v>GCU</v>
      </c>
      <c r="Z519" s="240" t="str">
        <f t="shared" si="74"/>
        <v>HCU</v>
      </c>
      <c r="AA519" s="240" t="str">
        <f t="shared" si="74"/>
        <v>ICU</v>
      </c>
      <c r="AB519" s="240" t="str">
        <f t="shared" si="74"/>
        <v>NICU</v>
      </c>
      <c r="AC519" s="240" t="str">
        <f t="shared" si="74"/>
        <v/>
      </c>
      <c r="AD519" s="240" t="str">
        <f t="shared" si="74"/>
        <v/>
      </c>
      <c r="AE519" s="240" t="str">
        <f t="shared" si="74"/>
        <v/>
      </c>
      <c r="AF519" s="240" t="str">
        <f t="shared" si="74"/>
        <v/>
      </c>
      <c r="AG519" s="240" t="str">
        <f t="shared" si="74"/>
        <v/>
      </c>
      <c r="AH519" s="240" t="str">
        <f t="shared" si="74"/>
        <v/>
      </c>
      <c r="AI519" s="240" t="str">
        <f t="shared" si="74"/>
        <v/>
      </c>
      <c r="AJ519" s="240" t="str">
        <f t="shared" si="74"/>
        <v/>
      </c>
      <c r="AK519" s="240" t="str">
        <f t="shared" si="74"/>
        <v/>
      </c>
      <c r="AL519" s="240" t="str">
        <f t="shared" si="74"/>
        <v/>
      </c>
      <c r="AM519" s="240" t="str">
        <f t="shared" si="74"/>
        <v/>
      </c>
      <c r="AN519" s="240" t="str">
        <f t="shared" si="74"/>
        <v/>
      </c>
      <c r="AO519" s="240" t="str">
        <f t="shared" si="74"/>
        <v/>
      </c>
      <c r="AP519" s="240" t="str">
        <f t="shared" si="74"/>
        <v/>
      </c>
      <c r="AQ519" s="240" t="str">
        <f t="shared" si="74"/>
        <v/>
      </c>
      <c r="AR519" s="240" t="str">
        <f t="shared" ref="AR519:BS519" si="75">IF(ISBLANK(AR$389),"",AR$389)</f>
        <v/>
      </c>
      <c r="AS519" s="240" t="str">
        <f t="shared" si="75"/>
        <v/>
      </c>
      <c r="AT519" s="240" t="str">
        <f t="shared" si="75"/>
        <v/>
      </c>
      <c r="AU519" s="240" t="str">
        <f t="shared" si="75"/>
        <v/>
      </c>
      <c r="AV519" s="240" t="str">
        <f t="shared" si="75"/>
        <v/>
      </c>
      <c r="AW519" s="240" t="str">
        <f t="shared" si="75"/>
        <v/>
      </c>
      <c r="AX519" s="240" t="str">
        <f t="shared" si="75"/>
        <v/>
      </c>
      <c r="AY519" s="240" t="str">
        <f t="shared" si="75"/>
        <v/>
      </c>
      <c r="AZ519" s="240" t="str">
        <f t="shared" si="75"/>
        <v/>
      </c>
      <c r="BA519" s="240" t="str">
        <f t="shared" si="75"/>
        <v/>
      </c>
      <c r="BB519" s="240" t="str">
        <f t="shared" si="75"/>
        <v/>
      </c>
      <c r="BC519" s="240" t="str">
        <f t="shared" si="75"/>
        <v/>
      </c>
      <c r="BD519" s="240" t="str">
        <f t="shared" si="75"/>
        <v/>
      </c>
      <c r="BE519" s="240" t="str">
        <f t="shared" si="75"/>
        <v/>
      </c>
      <c r="BF519" s="240" t="str">
        <f t="shared" si="75"/>
        <v/>
      </c>
      <c r="BG519" s="240" t="str">
        <f t="shared" si="75"/>
        <v/>
      </c>
      <c r="BH519" s="240" t="str">
        <f t="shared" si="75"/>
        <v/>
      </c>
      <c r="BI519" s="240" t="str">
        <f t="shared" si="75"/>
        <v/>
      </c>
      <c r="BJ519" s="240" t="str">
        <f t="shared" si="75"/>
        <v/>
      </c>
      <c r="BK519" s="240" t="str">
        <f t="shared" si="75"/>
        <v/>
      </c>
      <c r="BL519" s="240" t="str">
        <f t="shared" si="75"/>
        <v/>
      </c>
      <c r="BM519" s="240" t="str">
        <f t="shared" si="75"/>
        <v/>
      </c>
      <c r="BN519" s="240" t="str">
        <f t="shared" si="75"/>
        <v/>
      </c>
      <c r="BO519" s="240" t="str">
        <f t="shared" si="75"/>
        <v/>
      </c>
      <c r="BP519" s="240" t="str">
        <f t="shared" si="75"/>
        <v/>
      </c>
      <c r="BQ519" s="240" t="str">
        <f t="shared" si="75"/>
        <v/>
      </c>
      <c r="BR519" s="240" t="str">
        <f t="shared" si="75"/>
        <v/>
      </c>
      <c r="BS519" s="240" t="str">
        <f t="shared" si="75"/>
        <v/>
      </c>
    </row>
    <row r="520" spans="1:71" s="234" customFormat="1" ht="20.25" customHeight="1">
      <c r="A520" s="176"/>
      <c r="B520" s="1"/>
      <c r="C520" s="406"/>
      <c r="D520" s="407"/>
      <c r="E520" s="407"/>
      <c r="F520" s="407"/>
      <c r="G520" s="85"/>
      <c r="H520" s="210"/>
      <c r="I520" s="56" t="s">
        <v>91</v>
      </c>
      <c r="J520" s="57"/>
      <c r="K520" s="137"/>
      <c r="L520" s="59" t="str">
        <f t="shared" ref="L520:AQ520" si="76">IF(ISBLANK(L$390),"",L$390)</f>
        <v>-</v>
      </c>
      <c r="M520" s="243" t="str">
        <f t="shared" si="76"/>
        <v>-</v>
      </c>
      <c r="N520" s="243" t="str">
        <f t="shared" si="76"/>
        <v>-</v>
      </c>
      <c r="O520" s="59" t="str">
        <f t="shared" si="76"/>
        <v>-</v>
      </c>
      <c r="P520" s="59" t="str">
        <f t="shared" si="76"/>
        <v>-</v>
      </c>
      <c r="Q520" s="59" t="str">
        <f t="shared" si="76"/>
        <v>-</v>
      </c>
      <c r="R520" s="59" t="str">
        <f t="shared" si="76"/>
        <v>-</v>
      </c>
      <c r="S520" s="59" t="str">
        <f t="shared" si="76"/>
        <v>-</v>
      </c>
      <c r="T520" s="59" t="str">
        <f t="shared" si="76"/>
        <v>-</v>
      </c>
      <c r="U520" s="59" t="str">
        <f t="shared" si="76"/>
        <v>-</v>
      </c>
      <c r="V520" s="59" t="str">
        <f t="shared" si="76"/>
        <v>-</v>
      </c>
      <c r="W520" s="59" t="str">
        <f t="shared" si="76"/>
        <v>-</v>
      </c>
      <c r="X520" s="59" t="str">
        <f t="shared" si="76"/>
        <v>-</v>
      </c>
      <c r="Y520" s="59" t="str">
        <f t="shared" si="76"/>
        <v>-</v>
      </c>
      <c r="Z520" s="59" t="str">
        <f t="shared" si="76"/>
        <v>-</v>
      </c>
      <c r="AA520" s="59" t="str">
        <f t="shared" si="76"/>
        <v>-</v>
      </c>
      <c r="AB520" s="59" t="str">
        <f t="shared" si="76"/>
        <v>-</v>
      </c>
      <c r="AC520" s="59" t="str">
        <f t="shared" si="76"/>
        <v/>
      </c>
      <c r="AD520" s="59" t="str">
        <f t="shared" si="76"/>
        <v/>
      </c>
      <c r="AE520" s="59" t="str">
        <f t="shared" si="76"/>
        <v/>
      </c>
      <c r="AF520" s="59" t="str">
        <f t="shared" si="76"/>
        <v/>
      </c>
      <c r="AG520" s="59" t="str">
        <f t="shared" si="76"/>
        <v/>
      </c>
      <c r="AH520" s="59" t="str">
        <f t="shared" si="76"/>
        <v/>
      </c>
      <c r="AI520" s="59" t="str">
        <f t="shared" si="76"/>
        <v/>
      </c>
      <c r="AJ520" s="59" t="str">
        <f t="shared" si="76"/>
        <v/>
      </c>
      <c r="AK520" s="59" t="str">
        <f t="shared" si="76"/>
        <v/>
      </c>
      <c r="AL520" s="59" t="str">
        <f t="shared" si="76"/>
        <v/>
      </c>
      <c r="AM520" s="59" t="str">
        <f t="shared" si="76"/>
        <v/>
      </c>
      <c r="AN520" s="59" t="str">
        <f t="shared" si="76"/>
        <v/>
      </c>
      <c r="AO520" s="59" t="str">
        <f t="shared" si="76"/>
        <v/>
      </c>
      <c r="AP520" s="59" t="str">
        <f t="shared" si="76"/>
        <v/>
      </c>
      <c r="AQ520" s="59" t="str">
        <f t="shared" si="76"/>
        <v/>
      </c>
      <c r="AR520" s="59" t="str">
        <f t="shared" ref="AR520:BS520" si="77">IF(ISBLANK(AR$390),"",AR$390)</f>
        <v/>
      </c>
      <c r="AS520" s="59" t="str">
        <f t="shared" si="77"/>
        <v/>
      </c>
      <c r="AT520" s="59" t="str">
        <f t="shared" si="77"/>
        <v/>
      </c>
      <c r="AU520" s="59" t="str">
        <f t="shared" si="77"/>
        <v/>
      </c>
      <c r="AV520" s="59" t="str">
        <f t="shared" si="77"/>
        <v/>
      </c>
      <c r="AW520" s="59" t="str">
        <f t="shared" si="77"/>
        <v/>
      </c>
      <c r="AX520" s="59" t="str">
        <f t="shared" si="77"/>
        <v/>
      </c>
      <c r="AY520" s="59" t="str">
        <f t="shared" si="77"/>
        <v/>
      </c>
      <c r="AZ520" s="59" t="str">
        <f t="shared" si="77"/>
        <v/>
      </c>
      <c r="BA520" s="59" t="str">
        <f t="shared" si="77"/>
        <v/>
      </c>
      <c r="BB520" s="59" t="str">
        <f t="shared" si="77"/>
        <v/>
      </c>
      <c r="BC520" s="59" t="str">
        <f t="shared" si="77"/>
        <v/>
      </c>
      <c r="BD520" s="59" t="str">
        <f t="shared" si="77"/>
        <v/>
      </c>
      <c r="BE520" s="59" t="str">
        <f t="shared" si="77"/>
        <v/>
      </c>
      <c r="BF520" s="59" t="str">
        <f t="shared" si="77"/>
        <v/>
      </c>
      <c r="BG520" s="59" t="str">
        <f t="shared" si="77"/>
        <v/>
      </c>
      <c r="BH520" s="59" t="str">
        <f t="shared" si="77"/>
        <v/>
      </c>
      <c r="BI520" s="59" t="str">
        <f t="shared" si="77"/>
        <v/>
      </c>
      <c r="BJ520" s="59" t="str">
        <f t="shared" si="77"/>
        <v/>
      </c>
      <c r="BK520" s="59" t="str">
        <f t="shared" si="77"/>
        <v/>
      </c>
      <c r="BL520" s="59" t="str">
        <f t="shared" si="77"/>
        <v/>
      </c>
      <c r="BM520" s="59" t="str">
        <f t="shared" si="77"/>
        <v/>
      </c>
      <c r="BN520" s="59" t="str">
        <f t="shared" si="77"/>
        <v/>
      </c>
      <c r="BO520" s="59" t="str">
        <f t="shared" si="77"/>
        <v/>
      </c>
      <c r="BP520" s="59" t="str">
        <f t="shared" si="77"/>
        <v/>
      </c>
      <c r="BQ520" s="59" t="str">
        <f t="shared" si="77"/>
        <v/>
      </c>
      <c r="BR520" s="59" t="str">
        <f t="shared" si="77"/>
        <v/>
      </c>
      <c r="BS520" s="59" t="str">
        <f t="shared" si="77"/>
        <v/>
      </c>
    </row>
    <row r="521" spans="1:71" s="92" customFormat="1" ht="57">
      <c r="A521" s="184" t="s">
        <v>546</v>
      </c>
      <c r="B521" s="154"/>
      <c r="C521" s="408" t="s">
        <v>547</v>
      </c>
      <c r="D521" s="409"/>
      <c r="E521" s="409"/>
      <c r="F521" s="409"/>
      <c r="G521" s="409"/>
      <c r="H521" s="410"/>
      <c r="I521" s="98" t="s">
        <v>548</v>
      </c>
      <c r="J521" s="155" t="str">
        <f>IF(SUM(L521:BS521)=0,IF(COUNTIF(L521:BS521,"未確認")&gt;0,"未確認",IF(COUNTIF(L521:BS521,"~*")&gt;0,"*",SUM(L521:BS521))),SUM(L521:BS521))</f>
        <v>*</v>
      </c>
      <c r="K521" s="151" t="str">
        <f>IF(OR(COUNTIF(L521:BS521,"未確認")&gt;0,COUNTIF(L521:BS521,"*")&gt;0),"※","")</f>
        <v>※</v>
      </c>
      <c r="L521" s="277">
        <v>0</v>
      </c>
      <c r="M521" s="251">
        <v>0</v>
      </c>
      <c r="N521" s="251">
        <v>0</v>
      </c>
      <c r="O521" s="251">
        <v>0</v>
      </c>
      <c r="P521" s="251">
        <v>0</v>
      </c>
      <c r="Q521" s="251">
        <v>0</v>
      </c>
      <c r="R521" s="251">
        <v>0</v>
      </c>
      <c r="S521" s="251">
        <v>0</v>
      </c>
      <c r="T521" s="251">
        <v>0</v>
      </c>
      <c r="U521" s="251" t="s">
        <v>410</v>
      </c>
      <c r="V521" s="251">
        <v>0</v>
      </c>
      <c r="W521" s="251">
        <v>0</v>
      </c>
      <c r="X521" s="251">
        <v>0</v>
      </c>
      <c r="Y521" s="251">
        <v>0</v>
      </c>
      <c r="Z521" s="251">
        <v>0</v>
      </c>
      <c r="AA521" s="251">
        <v>0</v>
      </c>
      <c r="AB521" s="251">
        <v>0</v>
      </c>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2" customFormat="1" ht="57">
      <c r="A522" s="184"/>
      <c r="B522" s="154"/>
      <c r="C522" s="403" t="s">
        <v>549</v>
      </c>
      <c r="D522" s="404"/>
      <c r="E522" s="404"/>
      <c r="F522" s="404"/>
      <c r="G522" s="404"/>
      <c r="H522" s="405"/>
      <c r="I522" s="103" t="s">
        <v>550</v>
      </c>
      <c r="J522" s="155" t="str">
        <f>IF(SUM(L522:BS522)=0,IF(COUNTIF(L522:BS522,"未確認")&gt;0,"未確認",IF(COUNTIF(L522:BS522,"~*")&gt;0,"*",SUM(L522:BS522))),SUM(L522:BS522))</f>
        <v>*</v>
      </c>
      <c r="K522" s="151" t="str">
        <f>IF(OR(COUNTIF(L522:BS522,"未確認")&gt;0,COUNTIF(L522:BS522,"*")&gt;0),"※","")</f>
        <v>※</v>
      </c>
      <c r="L522" s="277">
        <v>0</v>
      </c>
      <c r="M522" s="251">
        <v>0</v>
      </c>
      <c r="N522" s="251">
        <v>0</v>
      </c>
      <c r="O522" s="251">
        <v>0</v>
      </c>
      <c r="P522" s="251">
        <v>0</v>
      </c>
      <c r="Q522" s="251">
        <v>0</v>
      </c>
      <c r="R522" s="251">
        <v>0</v>
      </c>
      <c r="S522" s="251">
        <v>0</v>
      </c>
      <c r="T522" s="251">
        <v>0</v>
      </c>
      <c r="U522" s="251" t="s">
        <v>410</v>
      </c>
      <c r="V522" s="251">
        <v>0</v>
      </c>
      <c r="W522" s="251">
        <v>0</v>
      </c>
      <c r="X522" s="251">
        <v>0</v>
      </c>
      <c r="Y522" s="251">
        <v>0</v>
      </c>
      <c r="Z522" s="251">
        <v>0</v>
      </c>
      <c r="AA522" s="251">
        <v>0</v>
      </c>
      <c r="AB522" s="251">
        <v>0</v>
      </c>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92" customFormat="1" ht="71.25">
      <c r="A523" s="184" t="s">
        <v>551</v>
      </c>
      <c r="B523" s="154"/>
      <c r="C523" s="408" t="s">
        <v>552</v>
      </c>
      <c r="D523" s="409"/>
      <c r="E523" s="409"/>
      <c r="F523" s="409"/>
      <c r="G523" s="409"/>
      <c r="H523" s="410"/>
      <c r="I523" s="98" t="s">
        <v>553</v>
      </c>
      <c r="J523" s="155" t="str">
        <f>IF(SUM(L523:BS523)=0,IF(COUNTIF(L523:BS523,"未確認")&gt;0,"未確認",IF(COUNTIF(L523:BS523,"~*")&gt;0,"*",SUM(L523:BS523))),SUM(L523:BS523))</f>
        <v>*</v>
      </c>
      <c r="K523" s="151" t="str">
        <f>IF(OR(COUNTIF(L523:BS523,"未確認")&gt;0,COUNTIF(L523:BS523,"*")&gt;0),"※","")</f>
        <v>※</v>
      </c>
      <c r="L523" s="277">
        <v>0</v>
      </c>
      <c r="M523" s="251" t="s">
        <v>410</v>
      </c>
      <c r="N523" s="251">
        <v>0</v>
      </c>
      <c r="O523" s="251" t="s">
        <v>410</v>
      </c>
      <c r="P523" s="251">
        <v>0</v>
      </c>
      <c r="Q523" s="251">
        <v>0</v>
      </c>
      <c r="R523" s="251">
        <v>0</v>
      </c>
      <c r="S523" s="251">
        <v>0</v>
      </c>
      <c r="T523" s="251" t="s">
        <v>410</v>
      </c>
      <c r="U523" s="251" t="s">
        <v>410</v>
      </c>
      <c r="V523" s="251">
        <v>0</v>
      </c>
      <c r="W523" s="251">
        <v>0</v>
      </c>
      <c r="X523" s="251">
        <v>0</v>
      </c>
      <c r="Y523" s="251">
        <v>0</v>
      </c>
      <c r="Z523" s="251">
        <v>0</v>
      </c>
      <c r="AA523" s="251" t="s">
        <v>410</v>
      </c>
      <c r="AB523" s="251">
        <v>0</v>
      </c>
      <c r="AC523" s="251"/>
      <c r="AD523" s="251"/>
      <c r="AE523" s="251"/>
      <c r="AF523" s="251"/>
      <c r="AG523" s="251"/>
      <c r="AH523" s="251"/>
      <c r="AI523" s="251"/>
      <c r="AJ523" s="251"/>
      <c r="AK523" s="251"/>
      <c r="AL523" s="251"/>
      <c r="AM523" s="251"/>
      <c r="AN523" s="251"/>
      <c r="AO523" s="251"/>
      <c r="AP523" s="251"/>
      <c r="AQ523" s="251"/>
      <c r="AR523" s="251"/>
      <c r="AS523" s="251"/>
      <c r="AT523" s="251"/>
      <c r="AU523" s="251"/>
      <c r="AV523" s="251"/>
      <c r="AW523" s="251"/>
      <c r="AX523" s="251"/>
      <c r="AY523" s="251"/>
      <c r="AZ523" s="251"/>
      <c r="BA523" s="251"/>
      <c r="BB523" s="251"/>
      <c r="BC523" s="251"/>
      <c r="BD523" s="251"/>
      <c r="BE523" s="251"/>
      <c r="BF523" s="251"/>
      <c r="BG523" s="251"/>
      <c r="BH523" s="251"/>
      <c r="BI523" s="251"/>
      <c r="BJ523" s="251"/>
      <c r="BK523" s="251"/>
      <c r="BL523" s="251"/>
      <c r="BM523" s="251"/>
      <c r="BN523" s="251"/>
      <c r="BO523" s="251"/>
      <c r="BP523" s="251"/>
      <c r="BQ523" s="251"/>
      <c r="BR523" s="251"/>
      <c r="BS523" s="251"/>
    </row>
    <row r="524" spans="1:71" s="74" customFormat="1">
      <c r="A524" s="176"/>
      <c r="B524" s="14"/>
      <c r="C524" s="14"/>
      <c r="D524" s="14"/>
      <c r="E524" s="14"/>
      <c r="F524" s="14"/>
      <c r="G524" s="14"/>
      <c r="H524" s="10"/>
      <c r="I524" s="10"/>
      <c r="J524" s="71"/>
      <c r="K524" s="72"/>
      <c r="L524" s="62"/>
      <c r="M524" s="62"/>
      <c r="N524" s="62"/>
      <c r="O524" s="62"/>
      <c r="P524" s="62"/>
      <c r="Q524" s="62"/>
    </row>
    <row r="525" spans="1:71">
      <c r="A525" s="176"/>
      <c r="B525" s="14"/>
      <c r="C525" s="14"/>
      <c r="D525" s="14"/>
      <c r="E525" s="14"/>
      <c r="F525" s="14"/>
      <c r="G525" s="14"/>
      <c r="H525" s="10"/>
      <c r="I525" s="10"/>
      <c r="L525" s="62"/>
      <c r="M525" s="62"/>
      <c r="N525" s="62"/>
      <c r="O525" s="62"/>
      <c r="P525" s="62"/>
      <c r="Q525" s="62"/>
      <c r="R525" s="8"/>
      <c r="S525" s="8"/>
      <c r="T525" s="8"/>
      <c r="U525" s="8"/>
      <c r="V525" s="8"/>
    </row>
    <row r="526" spans="1:71" s="234" customFormat="1" ht="34.5" customHeight="1">
      <c r="A526" s="176"/>
      <c r="B526" s="14"/>
      <c r="C526" s="14" t="s">
        <v>554</v>
      </c>
      <c r="D526" s="3"/>
      <c r="E526" s="3"/>
      <c r="F526" s="3"/>
      <c r="G526" s="3"/>
      <c r="H526" s="210"/>
      <c r="I526" s="210"/>
      <c r="J526" s="63" t="s">
        <v>90</v>
      </c>
      <c r="K526" s="136"/>
      <c r="L526" s="239" t="str">
        <f t="shared" ref="L526:AQ526" si="78">IF(ISBLANK(L$389),"",L$389)</f>
        <v>2階西病棟</v>
      </c>
      <c r="M526" s="242" t="str">
        <f t="shared" si="78"/>
        <v>2階東病棟</v>
      </c>
      <c r="N526" s="282" t="str">
        <f t="shared" si="78"/>
        <v>3階西病棟</v>
      </c>
      <c r="O526" s="240" t="str">
        <f t="shared" si="78"/>
        <v>3階東病棟</v>
      </c>
      <c r="P526" s="240" t="str">
        <f t="shared" si="78"/>
        <v>4階西病棟</v>
      </c>
      <c r="Q526" s="240" t="str">
        <f t="shared" si="78"/>
        <v>4階東病棟</v>
      </c>
      <c r="R526" s="240" t="str">
        <f t="shared" si="78"/>
        <v>5階西病棟</v>
      </c>
      <c r="S526" s="240" t="str">
        <f t="shared" si="78"/>
        <v>5階東病棟</v>
      </c>
      <c r="T526" s="240" t="str">
        <f t="shared" si="78"/>
        <v>6階西病棟</v>
      </c>
      <c r="U526" s="240" t="str">
        <f t="shared" si="78"/>
        <v>6階東病棟</v>
      </c>
      <c r="V526" s="240" t="str">
        <f t="shared" si="78"/>
        <v>7階西病棟</v>
      </c>
      <c r="W526" s="240" t="str">
        <f t="shared" si="78"/>
        <v>7階東病棟</v>
      </c>
      <c r="X526" s="240" t="str">
        <f t="shared" si="78"/>
        <v>8階東病棟</v>
      </c>
      <c r="Y526" s="240" t="str">
        <f t="shared" si="78"/>
        <v>GCU</v>
      </c>
      <c r="Z526" s="240" t="str">
        <f t="shared" si="78"/>
        <v>HCU</v>
      </c>
      <c r="AA526" s="240" t="str">
        <f t="shared" si="78"/>
        <v>ICU</v>
      </c>
      <c r="AB526" s="240" t="str">
        <f t="shared" si="78"/>
        <v>NICU</v>
      </c>
      <c r="AC526" s="240" t="str">
        <f t="shared" si="78"/>
        <v/>
      </c>
      <c r="AD526" s="240" t="str">
        <f t="shared" si="78"/>
        <v/>
      </c>
      <c r="AE526" s="240" t="str">
        <f t="shared" si="78"/>
        <v/>
      </c>
      <c r="AF526" s="240" t="str">
        <f t="shared" si="78"/>
        <v/>
      </c>
      <c r="AG526" s="240" t="str">
        <f t="shared" si="78"/>
        <v/>
      </c>
      <c r="AH526" s="240" t="str">
        <f t="shared" si="78"/>
        <v/>
      </c>
      <c r="AI526" s="240" t="str">
        <f t="shared" si="78"/>
        <v/>
      </c>
      <c r="AJ526" s="240" t="str">
        <f t="shared" si="78"/>
        <v/>
      </c>
      <c r="AK526" s="240" t="str">
        <f t="shared" si="78"/>
        <v/>
      </c>
      <c r="AL526" s="240" t="str">
        <f t="shared" si="78"/>
        <v/>
      </c>
      <c r="AM526" s="240" t="str">
        <f t="shared" si="78"/>
        <v/>
      </c>
      <c r="AN526" s="240" t="str">
        <f t="shared" si="78"/>
        <v/>
      </c>
      <c r="AO526" s="240" t="str">
        <f t="shared" si="78"/>
        <v/>
      </c>
      <c r="AP526" s="240" t="str">
        <f t="shared" si="78"/>
        <v/>
      </c>
      <c r="AQ526" s="240" t="str">
        <f t="shared" si="78"/>
        <v/>
      </c>
      <c r="AR526" s="240" t="str">
        <f t="shared" ref="AR526:BS526" si="79">IF(ISBLANK(AR$389),"",AR$389)</f>
        <v/>
      </c>
      <c r="AS526" s="240" t="str">
        <f t="shared" si="79"/>
        <v/>
      </c>
      <c r="AT526" s="240" t="str">
        <f t="shared" si="79"/>
        <v/>
      </c>
      <c r="AU526" s="240" t="str">
        <f t="shared" si="79"/>
        <v/>
      </c>
      <c r="AV526" s="240" t="str">
        <f t="shared" si="79"/>
        <v/>
      </c>
      <c r="AW526" s="240" t="str">
        <f t="shared" si="79"/>
        <v/>
      </c>
      <c r="AX526" s="240" t="str">
        <f t="shared" si="79"/>
        <v/>
      </c>
      <c r="AY526" s="240" t="str">
        <f t="shared" si="79"/>
        <v/>
      </c>
      <c r="AZ526" s="240" t="str">
        <f t="shared" si="79"/>
        <v/>
      </c>
      <c r="BA526" s="240" t="str">
        <f t="shared" si="79"/>
        <v/>
      </c>
      <c r="BB526" s="240" t="str">
        <f t="shared" si="79"/>
        <v/>
      </c>
      <c r="BC526" s="240" t="str">
        <f t="shared" si="79"/>
        <v/>
      </c>
      <c r="BD526" s="240" t="str">
        <f t="shared" si="79"/>
        <v/>
      </c>
      <c r="BE526" s="240" t="str">
        <f t="shared" si="79"/>
        <v/>
      </c>
      <c r="BF526" s="240" t="str">
        <f t="shared" si="79"/>
        <v/>
      </c>
      <c r="BG526" s="240" t="str">
        <f t="shared" si="79"/>
        <v/>
      </c>
      <c r="BH526" s="240" t="str">
        <f t="shared" si="79"/>
        <v/>
      </c>
      <c r="BI526" s="240" t="str">
        <f t="shared" si="79"/>
        <v/>
      </c>
      <c r="BJ526" s="240" t="str">
        <f t="shared" si="79"/>
        <v/>
      </c>
      <c r="BK526" s="240" t="str">
        <f t="shared" si="79"/>
        <v/>
      </c>
      <c r="BL526" s="240" t="str">
        <f t="shared" si="79"/>
        <v/>
      </c>
      <c r="BM526" s="240" t="str">
        <f t="shared" si="79"/>
        <v/>
      </c>
      <c r="BN526" s="240" t="str">
        <f t="shared" si="79"/>
        <v/>
      </c>
      <c r="BO526" s="240" t="str">
        <f t="shared" si="79"/>
        <v/>
      </c>
      <c r="BP526" s="240" t="str">
        <f t="shared" si="79"/>
        <v/>
      </c>
      <c r="BQ526" s="240" t="str">
        <f t="shared" si="79"/>
        <v/>
      </c>
      <c r="BR526" s="240" t="str">
        <f t="shared" si="79"/>
        <v/>
      </c>
      <c r="BS526" s="240" t="str">
        <f t="shared" si="79"/>
        <v/>
      </c>
    </row>
    <row r="527" spans="1:71" s="234" customFormat="1" ht="20.25" customHeight="1">
      <c r="A527" s="176"/>
      <c r="B527" s="1"/>
      <c r="C527" s="416"/>
      <c r="D527" s="416"/>
      <c r="E527" s="416"/>
      <c r="F527" s="416"/>
      <c r="G527" s="85"/>
      <c r="H527" s="210"/>
      <c r="I527" s="56" t="s">
        <v>91</v>
      </c>
      <c r="J527" s="57"/>
      <c r="K527" s="137"/>
      <c r="L527" s="59" t="str">
        <f t="shared" ref="L527:AQ527" si="80">IF(ISBLANK(L$390),"",L$390)</f>
        <v>-</v>
      </c>
      <c r="M527" s="243" t="str">
        <f t="shared" si="80"/>
        <v>-</v>
      </c>
      <c r="N527" s="243" t="str">
        <f t="shared" si="80"/>
        <v>-</v>
      </c>
      <c r="O527" s="59" t="str">
        <f t="shared" si="80"/>
        <v>-</v>
      </c>
      <c r="P527" s="59" t="str">
        <f t="shared" si="80"/>
        <v>-</v>
      </c>
      <c r="Q527" s="59" t="str">
        <f t="shared" si="80"/>
        <v>-</v>
      </c>
      <c r="R527" s="59" t="str">
        <f t="shared" si="80"/>
        <v>-</v>
      </c>
      <c r="S527" s="59" t="str">
        <f t="shared" si="80"/>
        <v>-</v>
      </c>
      <c r="T527" s="59" t="str">
        <f t="shared" si="80"/>
        <v>-</v>
      </c>
      <c r="U527" s="59" t="str">
        <f t="shared" si="80"/>
        <v>-</v>
      </c>
      <c r="V527" s="59" t="str">
        <f t="shared" si="80"/>
        <v>-</v>
      </c>
      <c r="W527" s="59" t="str">
        <f t="shared" si="80"/>
        <v>-</v>
      </c>
      <c r="X527" s="59" t="str">
        <f t="shared" si="80"/>
        <v>-</v>
      </c>
      <c r="Y527" s="59" t="str">
        <f t="shared" si="80"/>
        <v>-</v>
      </c>
      <c r="Z527" s="59" t="str">
        <f t="shared" si="80"/>
        <v>-</v>
      </c>
      <c r="AA527" s="59" t="str">
        <f t="shared" si="80"/>
        <v>-</v>
      </c>
      <c r="AB527" s="59" t="str">
        <f t="shared" si="80"/>
        <v>-</v>
      </c>
      <c r="AC527" s="59" t="str">
        <f t="shared" si="80"/>
        <v/>
      </c>
      <c r="AD527" s="59" t="str">
        <f t="shared" si="80"/>
        <v/>
      </c>
      <c r="AE527" s="59" t="str">
        <f t="shared" si="80"/>
        <v/>
      </c>
      <c r="AF527" s="59" t="str">
        <f t="shared" si="80"/>
        <v/>
      </c>
      <c r="AG527" s="59" t="str">
        <f t="shared" si="80"/>
        <v/>
      </c>
      <c r="AH527" s="59" t="str">
        <f t="shared" si="80"/>
        <v/>
      </c>
      <c r="AI527" s="59" t="str">
        <f t="shared" si="80"/>
        <v/>
      </c>
      <c r="AJ527" s="59" t="str">
        <f t="shared" si="80"/>
        <v/>
      </c>
      <c r="AK527" s="59" t="str">
        <f t="shared" si="80"/>
        <v/>
      </c>
      <c r="AL527" s="59" t="str">
        <f t="shared" si="80"/>
        <v/>
      </c>
      <c r="AM527" s="59" t="str">
        <f t="shared" si="80"/>
        <v/>
      </c>
      <c r="AN527" s="59" t="str">
        <f t="shared" si="80"/>
        <v/>
      </c>
      <c r="AO527" s="59" t="str">
        <f t="shared" si="80"/>
        <v/>
      </c>
      <c r="AP527" s="59" t="str">
        <f t="shared" si="80"/>
        <v/>
      </c>
      <c r="AQ527" s="59" t="str">
        <f t="shared" si="80"/>
        <v/>
      </c>
      <c r="AR527" s="59" t="str">
        <f t="shared" ref="AR527:BS527" si="81">IF(ISBLANK(AR$390),"",AR$390)</f>
        <v/>
      </c>
      <c r="AS527" s="59" t="str">
        <f t="shared" si="81"/>
        <v/>
      </c>
      <c r="AT527" s="59" t="str">
        <f t="shared" si="81"/>
        <v/>
      </c>
      <c r="AU527" s="59" t="str">
        <f t="shared" si="81"/>
        <v/>
      </c>
      <c r="AV527" s="59" t="str">
        <f t="shared" si="81"/>
        <v/>
      </c>
      <c r="AW527" s="59" t="str">
        <f t="shared" si="81"/>
        <v/>
      </c>
      <c r="AX527" s="59" t="str">
        <f t="shared" si="81"/>
        <v/>
      </c>
      <c r="AY527" s="59" t="str">
        <f t="shared" si="81"/>
        <v/>
      </c>
      <c r="AZ527" s="59" t="str">
        <f t="shared" si="81"/>
        <v/>
      </c>
      <c r="BA527" s="59" t="str">
        <f t="shared" si="81"/>
        <v/>
      </c>
      <c r="BB527" s="59" t="str">
        <f t="shared" si="81"/>
        <v/>
      </c>
      <c r="BC527" s="59" t="str">
        <f t="shared" si="81"/>
        <v/>
      </c>
      <c r="BD527" s="59" t="str">
        <f t="shared" si="81"/>
        <v/>
      </c>
      <c r="BE527" s="59" t="str">
        <f t="shared" si="81"/>
        <v/>
      </c>
      <c r="BF527" s="59" t="str">
        <f t="shared" si="81"/>
        <v/>
      </c>
      <c r="BG527" s="59" t="str">
        <f t="shared" si="81"/>
        <v/>
      </c>
      <c r="BH527" s="59" t="str">
        <f t="shared" si="81"/>
        <v/>
      </c>
      <c r="BI527" s="59" t="str">
        <f t="shared" si="81"/>
        <v/>
      </c>
      <c r="BJ527" s="59" t="str">
        <f t="shared" si="81"/>
        <v/>
      </c>
      <c r="BK527" s="59" t="str">
        <f t="shared" si="81"/>
        <v/>
      </c>
      <c r="BL527" s="59" t="str">
        <f t="shared" si="81"/>
        <v/>
      </c>
      <c r="BM527" s="59" t="str">
        <f t="shared" si="81"/>
        <v/>
      </c>
      <c r="BN527" s="59" t="str">
        <f t="shared" si="81"/>
        <v/>
      </c>
      <c r="BO527" s="59" t="str">
        <f t="shared" si="81"/>
        <v/>
      </c>
      <c r="BP527" s="59" t="str">
        <f t="shared" si="81"/>
        <v/>
      </c>
      <c r="BQ527" s="59" t="str">
        <f t="shared" si="81"/>
        <v/>
      </c>
      <c r="BR527" s="59" t="str">
        <f t="shared" si="81"/>
        <v/>
      </c>
      <c r="BS527" s="59" t="str">
        <f t="shared" si="81"/>
        <v/>
      </c>
    </row>
    <row r="528" spans="1:71" s="92" customFormat="1" ht="71.25">
      <c r="A528" s="184" t="s">
        <v>555</v>
      </c>
      <c r="B528" s="154"/>
      <c r="C528" s="408" t="s">
        <v>556</v>
      </c>
      <c r="D528" s="409"/>
      <c r="E528" s="409"/>
      <c r="F528" s="409"/>
      <c r="G528" s="409"/>
      <c r="H528" s="410"/>
      <c r="I528" s="98" t="s">
        <v>557</v>
      </c>
      <c r="J528" s="155">
        <f>IF(SUM(L528:BS528)=0,IF(COUNTIF(L528:BS528,"未確認")&gt;0,"未確認",IF(COUNTIF(L528:BS528,"~*")&gt;0,"*",SUM(L528:BS528))),SUM(L528:BS528))</f>
        <v>10</v>
      </c>
      <c r="K528" s="151" t="str">
        <f>IF(OR(COUNTIF(L528:BS528,"未確認")&gt;0,COUNTIF(L528:BS528,"*")&gt;0),"※","")</f>
        <v>※</v>
      </c>
      <c r="L528" s="277" t="s">
        <v>410</v>
      </c>
      <c r="M528" s="251" t="s">
        <v>410</v>
      </c>
      <c r="N528" s="251">
        <v>0</v>
      </c>
      <c r="O528" s="251">
        <v>0</v>
      </c>
      <c r="P528" s="251">
        <v>0</v>
      </c>
      <c r="Q528" s="251">
        <v>0</v>
      </c>
      <c r="R528" s="251">
        <v>0</v>
      </c>
      <c r="S528" s="251">
        <v>0</v>
      </c>
      <c r="T528" s="251">
        <v>10</v>
      </c>
      <c r="U528" s="251" t="s">
        <v>410</v>
      </c>
      <c r="V528" s="251">
        <v>0</v>
      </c>
      <c r="W528" s="251">
        <v>0</v>
      </c>
      <c r="X528" s="251">
        <v>0</v>
      </c>
      <c r="Y528" s="251">
        <v>0</v>
      </c>
      <c r="Z528" s="251">
        <v>0</v>
      </c>
      <c r="AA528" s="251" t="s">
        <v>410</v>
      </c>
      <c r="AB528" s="251">
        <v>0</v>
      </c>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74" customFormat="1">
      <c r="A529" s="176"/>
      <c r="B529" s="14"/>
      <c r="C529" s="14"/>
      <c r="D529" s="14"/>
      <c r="E529" s="14"/>
      <c r="F529" s="14"/>
      <c r="G529" s="14"/>
      <c r="H529" s="10"/>
      <c r="I529" s="10"/>
      <c r="J529" s="71"/>
      <c r="K529" s="72"/>
      <c r="L529" s="73"/>
      <c r="M529" s="73"/>
      <c r="N529" s="73"/>
      <c r="O529" s="73"/>
      <c r="P529" s="73"/>
      <c r="Q529" s="73"/>
    </row>
    <row r="530" spans="1:71">
      <c r="A530" s="176"/>
      <c r="B530" s="14"/>
      <c r="C530" s="14"/>
      <c r="D530" s="14"/>
      <c r="E530" s="14"/>
      <c r="F530" s="14"/>
      <c r="G530" s="14"/>
      <c r="H530" s="10"/>
      <c r="I530" s="10"/>
      <c r="L530" s="62"/>
      <c r="M530" s="62"/>
      <c r="N530" s="62"/>
      <c r="O530" s="62"/>
      <c r="P530" s="62"/>
      <c r="Q530" s="62"/>
      <c r="R530" s="8"/>
      <c r="S530" s="8"/>
      <c r="T530" s="8"/>
      <c r="U530" s="8"/>
      <c r="V530" s="8"/>
    </row>
    <row r="531" spans="1:71" s="234" customFormat="1" ht="34.5" customHeight="1">
      <c r="A531" s="176"/>
      <c r="B531" s="14"/>
      <c r="C531" s="14" t="s">
        <v>558</v>
      </c>
      <c r="D531" s="3"/>
      <c r="E531" s="3"/>
      <c r="F531" s="3"/>
      <c r="G531" s="3"/>
      <c r="H531" s="210"/>
      <c r="I531" s="210"/>
      <c r="J531" s="63" t="s">
        <v>90</v>
      </c>
      <c r="K531" s="136"/>
      <c r="L531" s="239" t="str">
        <f t="shared" ref="L531:AQ531" si="82">IF(ISBLANK(L$9),"",L$9)</f>
        <v>2階西病棟</v>
      </c>
      <c r="M531" s="242" t="str">
        <f t="shared" si="82"/>
        <v>2階東病棟</v>
      </c>
      <c r="N531" s="282" t="str">
        <f t="shared" si="82"/>
        <v>3階西病棟</v>
      </c>
      <c r="O531" s="240" t="str">
        <f t="shared" si="82"/>
        <v>3階東病棟</v>
      </c>
      <c r="P531" s="240" t="str">
        <f t="shared" si="82"/>
        <v>4階西病棟</v>
      </c>
      <c r="Q531" s="240" t="str">
        <f t="shared" si="82"/>
        <v>4階東病棟</v>
      </c>
      <c r="R531" s="240" t="str">
        <f t="shared" si="82"/>
        <v>5階西病棟</v>
      </c>
      <c r="S531" s="240" t="str">
        <f t="shared" si="82"/>
        <v>5階東病棟</v>
      </c>
      <c r="T531" s="240" t="str">
        <f t="shared" si="82"/>
        <v>6階西病棟</v>
      </c>
      <c r="U531" s="240" t="str">
        <f t="shared" si="82"/>
        <v>6階東病棟</v>
      </c>
      <c r="V531" s="240" t="str">
        <f t="shared" si="82"/>
        <v>7階西病棟</v>
      </c>
      <c r="W531" s="240" t="str">
        <f t="shared" si="82"/>
        <v>7階東病棟</v>
      </c>
      <c r="X531" s="240" t="str">
        <f t="shared" si="82"/>
        <v>8階東病棟</v>
      </c>
      <c r="Y531" s="240" t="str">
        <f t="shared" si="82"/>
        <v>GCU</v>
      </c>
      <c r="Z531" s="240" t="str">
        <f t="shared" si="82"/>
        <v>HCU</v>
      </c>
      <c r="AA531" s="240" t="str">
        <f t="shared" si="82"/>
        <v>ICU</v>
      </c>
      <c r="AB531" s="240" t="str">
        <f t="shared" si="82"/>
        <v>NICU</v>
      </c>
      <c r="AC531" s="240" t="str">
        <f t="shared" si="82"/>
        <v/>
      </c>
      <c r="AD531" s="240" t="str">
        <f t="shared" si="82"/>
        <v/>
      </c>
      <c r="AE531" s="240" t="str">
        <f t="shared" si="82"/>
        <v/>
      </c>
      <c r="AF531" s="240" t="str">
        <f t="shared" si="82"/>
        <v/>
      </c>
      <c r="AG531" s="240" t="str">
        <f t="shared" si="82"/>
        <v/>
      </c>
      <c r="AH531" s="240" t="str">
        <f t="shared" si="82"/>
        <v/>
      </c>
      <c r="AI531" s="240" t="str">
        <f t="shared" si="82"/>
        <v/>
      </c>
      <c r="AJ531" s="240" t="str">
        <f t="shared" si="82"/>
        <v/>
      </c>
      <c r="AK531" s="240" t="str">
        <f t="shared" si="82"/>
        <v/>
      </c>
      <c r="AL531" s="240" t="str">
        <f t="shared" si="82"/>
        <v/>
      </c>
      <c r="AM531" s="240" t="str">
        <f t="shared" si="82"/>
        <v/>
      </c>
      <c r="AN531" s="240" t="str">
        <f t="shared" si="82"/>
        <v/>
      </c>
      <c r="AO531" s="240" t="str">
        <f t="shared" si="82"/>
        <v/>
      </c>
      <c r="AP531" s="240" t="str">
        <f t="shared" si="82"/>
        <v/>
      </c>
      <c r="AQ531" s="240" t="str">
        <f t="shared" si="82"/>
        <v/>
      </c>
      <c r="AR531" s="240" t="str">
        <f t="shared" ref="AR531:BS531" si="83">IF(ISBLANK(AR$9),"",AR$9)</f>
        <v/>
      </c>
      <c r="AS531" s="240" t="str">
        <f t="shared" si="83"/>
        <v/>
      </c>
      <c r="AT531" s="240" t="str">
        <f t="shared" si="83"/>
        <v/>
      </c>
      <c r="AU531" s="240" t="str">
        <f t="shared" si="83"/>
        <v/>
      </c>
      <c r="AV531" s="240" t="str">
        <f t="shared" si="83"/>
        <v/>
      </c>
      <c r="AW531" s="240" t="str">
        <f t="shared" si="83"/>
        <v/>
      </c>
      <c r="AX531" s="240" t="str">
        <f t="shared" si="83"/>
        <v/>
      </c>
      <c r="AY531" s="240" t="str">
        <f t="shared" si="83"/>
        <v/>
      </c>
      <c r="AZ531" s="240" t="str">
        <f t="shared" si="83"/>
        <v/>
      </c>
      <c r="BA531" s="240" t="str">
        <f t="shared" si="83"/>
        <v/>
      </c>
      <c r="BB531" s="240" t="str">
        <f t="shared" si="83"/>
        <v/>
      </c>
      <c r="BC531" s="240" t="str">
        <f t="shared" si="83"/>
        <v/>
      </c>
      <c r="BD531" s="240" t="str">
        <f t="shared" si="83"/>
        <v/>
      </c>
      <c r="BE531" s="240" t="str">
        <f t="shared" si="83"/>
        <v/>
      </c>
      <c r="BF531" s="240" t="str">
        <f t="shared" si="83"/>
        <v/>
      </c>
      <c r="BG531" s="240" t="str">
        <f t="shared" si="83"/>
        <v/>
      </c>
      <c r="BH531" s="240" t="str">
        <f t="shared" si="83"/>
        <v/>
      </c>
      <c r="BI531" s="240" t="str">
        <f t="shared" si="83"/>
        <v/>
      </c>
      <c r="BJ531" s="240" t="str">
        <f t="shared" si="83"/>
        <v/>
      </c>
      <c r="BK531" s="240" t="str">
        <f t="shared" si="83"/>
        <v/>
      </c>
      <c r="BL531" s="240" t="str">
        <f t="shared" si="83"/>
        <v/>
      </c>
      <c r="BM531" s="240" t="str">
        <f t="shared" si="83"/>
        <v/>
      </c>
      <c r="BN531" s="240" t="str">
        <f t="shared" si="83"/>
        <v/>
      </c>
      <c r="BO531" s="240" t="str">
        <f t="shared" si="83"/>
        <v/>
      </c>
      <c r="BP531" s="240" t="str">
        <f t="shared" si="83"/>
        <v/>
      </c>
      <c r="BQ531" s="240" t="str">
        <f t="shared" si="83"/>
        <v/>
      </c>
      <c r="BR531" s="240" t="str">
        <f t="shared" si="83"/>
        <v/>
      </c>
      <c r="BS531" s="240" t="str">
        <f t="shared" si="83"/>
        <v/>
      </c>
    </row>
    <row r="532" spans="1:71" s="234" customFormat="1" ht="20.25" customHeight="1">
      <c r="A532" s="176"/>
      <c r="B532" s="1"/>
      <c r="C532" s="416"/>
      <c r="D532" s="417"/>
      <c r="E532" s="417"/>
      <c r="F532" s="417"/>
      <c r="G532" s="85"/>
      <c r="H532" s="210"/>
      <c r="I532" s="56" t="s">
        <v>91</v>
      </c>
      <c r="J532" s="57"/>
      <c r="K532" s="137"/>
      <c r="L532" s="59" t="str">
        <f t="shared" ref="L532:AQ532" si="84">IF(ISBLANK(L$95),"",L$95)</f>
        <v>高度急性期</v>
      </c>
      <c r="M532" s="243" t="str">
        <f t="shared" si="84"/>
        <v>高度急性期</v>
      </c>
      <c r="N532" s="243" t="str">
        <f t="shared" si="84"/>
        <v>高度急性期</v>
      </c>
      <c r="O532" s="59" t="str">
        <f t="shared" si="84"/>
        <v>高度急性期</v>
      </c>
      <c r="P532" s="59" t="str">
        <f t="shared" si="84"/>
        <v>急性期</v>
      </c>
      <c r="Q532" s="59" t="str">
        <f t="shared" si="84"/>
        <v>急性期</v>
      </c>
      <c r="R532" s="59" t="str">
        <f t="shared" si="84"/>
        <v>高度急性期</v>
      </c>
      <c r="S532" s="59" t="str">
        <f t="shared" si="84"/>
        <v>高度急性期</v>
      </c>
      <c r="T532" s="59" t="str">
        <f t="shared" si="84"/>
        <v>高度急性期</v>
      </c>
      <c r="U532" s="59" t="str">
        <f t="shared" si="84"/>
        <v>高度急性期</v>
      </c>
      <c r="V532" s="59" t="str">
        <f t="shared" si="84"/>
        <v>高度急性期</v>
      </c>
      <c r="W532" s="59" t="str">
        <f t="shared" si="84"/>
        <v>高度急性期</v>
      </c>
      <c r="X532" s="59" t="str">
        <f t="shared" si="84"/>
        <v>急性期</v>
      </c>
      <c r="Y532" s="59" t="str">
        <f t="shared" si="84"/>
        <v>高度急性期</v>
      </c>
      <c r="Z532" s="59" t="str">
        <f t="shared" si="84"/>
        <v>高度急性期</v>
      </c>
      <c r="AA532" s="59" t="str">
        <f t="shared" si="84"/>
        <v>高度急性期</v>
      </c>
      <c r="AB532" s="59" t="str">
        <f t="shared" si="84"/>
        <v>高度急性期</v>
      </c>
      <c r="AC532" s="59" t="str">
        <f t="shared" si="84"/>
        <v/>
      </c>
      <c r="AD532" s="59" t="str">
        <f t="shared" si="84"/>
        <v/>
      </c>
      <c r="AE532" s="59" t="str">
        <f t="shared" si="84"/>
        <v/>
      </c>
      <c r="AF532" s="59" t="str">
        <f t="shared" si="84"/>
        <v/>
      </c>
      <c r="AG532" s="59" t="str">
        <f t="shared" si="84"/>
        <v/>
      </c>
      <c r="AH532" s="59" t="str">
        <f t="shared" si="84"/>
        <v/>
      </c>
      <c r="AI532" s="59" t="str">
        <f t="shared" si="84"/>
        <v/>
      </c>
      <c r="AJ532" s="59" t="str">
        <f t="shared" si="84"/>
        <v/>
      </c>
      <c r="AK532" s="59" t="str">
        <f t="shared" si="84"/>
        <v/>
      </c>
      <c r="AL532" s="59" t="str">
        <f t="shared" si="84"/>
        <v/>
      </c>
      <c r="AM532" s="59" t="str">
        <f t="shared" si="84"/>
        <v/>
      </c>
      <c r="AN532" s="59" t="str">
        <f t="shared" si="84"/>
        <v/>
      </c>
      <c r="AO532" s="59" t="str">
        <f t="shared" si="84"/>
        <v/>
      </c>
      <c r="AP532" s="59" t="str">
        <f t="shared" si="84"/>
        <v/>
      </c>
      <c r="AQ532" s="59" t="str">
        <f t="shared" si="84"/>
        <v/>
      </c>
      <c r="AR532" s="59" t="str">
        <f t="shared" ref="AR532:BS532" si="85">IF(ISBLANK(AR$95),"",AR$95)</f>
        <v/>
      </c>
      <c r="AS532" s="59" t="str">
        <f t="shared" si="85"/>
        <v/>
      </c>
      <c r="AT532" s="59" t="str">
        <f t="shared" si="85"/>
        <v/>
      </c>
      <c r="AU532" s="59" t="str">
        <f t="shared" si="85"/>
        <v/>
      </c>
      <c r="AV532" s="59" t="str">
        <f t="shared" si="85"/>
        <v/>
      </c>
      <c r="AW532" s="59" t="str">
        <f t="shared" si="85"/>
        <v/>
      </c>
      <c r="AX532" s="59" t="str">
        <f t="shared" si="85"/>
        <v/>
      </c>
      <c r="AY532" s="59" t="str">
        <f t="shared" si="85"/>
        <v/>
      </c>
      <c r="AZ532" s="59" t="str">
        <f t="shared" si="85"/>
        <v/>
      </c>
      <c r="BA532" s="59" t="str">
        <f t="shared" si="85"/>
        <v/>
      </c>
      <c r="BB532" s="59" t="str">
        <f t="shared" si="85"/>
        <v/>
      </c>
      <c r="BC532" s="59" t="str">
        <f t="shared" si="85"/>
        <v/>
      </c>
      <c r="BD532" s="59" t="str">
        <f t="shared" si="85"/>
        <v/>
      </c>
      <c r="BE532" s="59" t="str">
        <f t="shared" si="85"/>
        <v/>
      </c>
      <c r="BF532" s="59" t="str">
        <f t="shared" si="85"/>
        <v/>
      </c>
      <c r="BG532" s="59" t="str">
        <f t="shared" si="85"/>
        <v/>
      </c>
      <c r="BH532" s="59" t="str">
        <f t="shared" si="85"/>
        <v/>
      </c>
      <c r="BI532" s="59" t="str">
        <f t="shared" si="85"/>
        <v/>
      </c>
      <c r="BJ532" s="59" t="str">
        <f t="shared" si="85"/>
        <v/>
      </c>
      <c r="BK532" s="59" t="str">
        <f t="shared" si="85"/>
        <v/>
      </c>
      <c r="BL532" s="59" t="str">
        <f t="shared" si="85"/>
        <v/>
      </c>
      <c r="BM532" s="59" t="str">
        <f t="shared" si="85"/>
        <v/>
      </c>
      <c r="BN532" s="59" t="str">
        <f t="shared" si="85"/>
        <v/>
      </c>
      <c r="BO532" s="59" t="str">
        <f t="shared" si="85"/>
        <v/>
      </c>
      <c r="BP532" s="59" t="str">
        <f t="shared" si="85"/>
        <v/>
      </c>
      <c r="BQ532" s="59" t="str">
        <f t="shared" si="85"/>
        <v/>
      </c>
      <c r="BR532" s="59" t="str">
        <f t="shared" si="85"/>
        <v/>
      </c>
      <c r="BS532" s="59" t="str">
        <f t="shared" si="85"/>
        <v/>
      </c>
    </row>
    <row r="533" spans="1:71" s="74" customFormat="1" ht="34.5" customHeight="1">
      <c r="A533" s="183" t="s">
        <v>559</v>
      </c>
      <c r="B533" s="154"/>
      <c r="C533" s="296" t="s">
        <v>560</v>
      </c>
      <c r="D533" s="297"/>
      <c r="E533" s="297"/>
      <c r="F533" s="297"/>
      <c r="G533" s="297"/>
      <c r="H533" s="298"/>
      <c r="I533" s="98" t="s">
        <v>561</v>
      </c>
      <c r="J533" s="93">
        <f>IF(SUM(L533:BS533)=0,IF(COUNTIF(L533:BS533,"未確認")&gt;0,"未確認",IF(COUNTIF(L533:BS533,"~*")&gt;0,"*",SUM(L533:BS533))),SUM(L533:BS533))</f>
        <v>576</v>
      </c>
      <c r="K533" s="151" t="str">
        <f>IF(OR(COUNTIF(L533:BS533,"未確認")&gt;0,COUNTIF(L533:BS533,"*")&gt;0),"※","")</f>
        <v/>
      </c>
      <c r="L533" s="94">
        <v>0</v>
      </c>
      <c r="M533" s="251">
        <v>0</v>
      </c>
      <c r="N533" s="251">
        <v>0</v>
      </c>
      <c r="O533" s="251">
        <v>0</v>
      </c>
      <c r="P533" s="251">
        <v>0</v>
      </c>
      <c r="Q533" s="251">
        <v>576</v>
      </c>
      <c r="R533" s="251">
        <v>0</v>
      </c>
      <c r="S533" s="251">
        <v>0</v>
      </c>
      <c r="T533" s="251">
        <v>0</v>
      </c>
      <c r="U533" s="251">
        <v>0</v>
      </c>
      <c r="V533" s="251">
        <v>0</v>
      </c>
      <c r="W533" s="251">
        <v>0</v>
      </c>
      <c r="X533" s="251">
        <v>0</v>
      </c>
      <c r="Y533" s="251">
        <v>0</v>
      </c>
      <c r="Z533" s="251">
        <v>0</v>
      </c>
      <c r="AA533" s="251">
        <v>0</v>
      </c>
      <c r="AB533" s="251">
        <v>0</v>
      </c>
      <c r="AC533" s="251"/>
      <c r="AD533" s="251"/>
      <c r="AE533" s="251"/>
      <c r="AF533" s="251"/>
      <c r="AG533" s="251"/>
      <c r="AH533" s="251"/>
      <c r="AI533" s="251"/>
      <c r="AJ533" s="251"/>
      <c r="AK533" s="251"/>
      <c r="AL533" s="251"/>
      <c r="AM533" s="251"/>
      <c r="AN533" s="251"/>
      <c r="AO533" s="251"/>
      <c r="AP533" s="251"/>
      <c r="AQ533" s="251"/>
      <c r="AR533" s="251"/>
      <c r="AS533" s="251"/>
      <c r="AT533" s="251"/>
      <c r="AU533" s="251"/>
      <c r="AV533" s="251"/>
      <c r="AW533" s="251"/>
      <c r="AX533" s="251"/>
      <c r="AY533" s="251"/>
      <c r="AZ533" s="251"/>
      <c r="BA533" s="251"/>
      <c r="BB533" s="251"/>
      <c r="BC533" s="251"/>
      <c r="BD533" s="251"/>
      <c r="BE533" s="251"/>
      <c r="BF533" s="251"/>
      <c r="BG533" s="251"/>
      <c r="BH533" s="251"/>
      <c r="BI533" s="251"/>
      <c r="BJ533" s="251"/>
      <c r="BK533" s="251"/>
      <c r="BL533" s="251"/>
      <c r="BM533" s="251"/>
      <c r="BN533" s="251"/>
      <c r="BO533" s="251"/>
      <c r="BP533" s="251"/>
      <c r="BQ533" s="251"/>
      <c r="BR533" s="251"/>
      <c r="BS533" s="251"/>
    </row>
    <row r="534" spans="1:71" s="74" customFormat="1">
      <c r="A534" s="176"/>
      <c r="B534" s="14"/>
      <c r="C534" s="14"/>
      <c r="D534" s="14"/>
      <c r="E534" s="14"/>
      <c r="F534" s="14"/>
      <c r="G534" s="14"/>
      <c r="H534" s="10"/>
      <c r="I534" s="10"/>
      <c r="J534" s="71"/>
      <c r="K534" s="72"/>
      <c r="L534" s="73"/>
      <c r="M534" s="73"/>
      <c r="N534" s="73"/>
      <c r="O534" s="73"/>
      <c r="P534" s="73"/>
      <c r="Q534" s="73"/>
    </row>
    <row r="535" spans="1:71">
      <c r="A535" s="176"/>
      <c r="B535" s="14"/>
      <c r="C535" s="14"/>
      <c r="D535" s="14"/>
      <c r="E535" s="14"/>
      <c r="F535" s="14"/>
      <c r="G535" s="14"/>
      <c r="H535" s="10"/>
      <c r="I535" s="10"/>
      <c r="J535" s="53"/>
      <c r="K535" s="24"/>
      <c r="L535" s="62"/>
      <c r="M535" s="62"/>
      <c r="N535" s="62"/>
      <c r="O535" s="62"/>
      <c r="P535" s="62"/>
      <c r="Q535" s="62"/>
      <c r="R535" s="8"/>
      <c r="S535" s="8"/>
      <c r="T535" s="8"/>
      <c r="U535" s="8"/>
      <c r="V535" s="8"/>
    </row>
    <row r="536" spans="1:71" s="234" customFormat="1" ht="34.5" customHeight="1">
      <c r="A536" s="176"/>
      <c r="B536" s="14"/>
      <c r="C536" s="14" t="s">
        <v>562</v>
      </c>
      <c r="D536" s="3"/>
      <c r="E536" s="3"/>
      <c r="F536" s="3"/>
      <c r="G536" s="3"/>
      <c r="H536" s="210"/>
      <c r="I536" s="210"/>
      <c r="J536" s="63" t="s">
        <v>90</v>
      </c>
      <c r="K536" s="136"/>
      <c r="L536" s="239" t="str">
        <f t="shared" ref="L536:AQ536" si="86">IF(ISBLANK(L$389),"",L$389)</f>
        <v>2階西病棟</v>
      </c>
      <c r="M536" s="242" t="str">
        <f t="shared" si="86"/>
        <v>2階東病棟</v>
      </c>
      <c r="N536" s="282" t="str">
        <f t="shared" si="86"/>
        <v>3階西病棟</v>
      </c>
      <c r="O536" s="282" t="str">
        <f t="shared" si="86"/>
        <v>3階東病棟</v>
      </c>
      <c r="P536" s="240" t="str">
        <f t="shared" si="86"/>
        <v>4階西病棟</v>
      </c>
      <c r="Q536" s="240" t="str">
        <f t="shared" si="86"/>
        <v>4階東病棟</v>
      </c>
      <c r="R536" s="240" t="str">
        <f t="shared" si="86"/>
        <v>5階西病棟</v>
      </c>
      <c r="S536" s="240" t="str">
        <f t="shared" si="86"/>
        <v>5階東病棟</v>
      </c>
      <c r="T536" s="240" t="str">
        <f t="shared" si="86"/>
        <v>6階西病棟</v>
      </c>
      <c r="U536" s="240" t="str">
        <f t="shared" si="86"/>
        <v>6階東病棟</v>
      </c>
      <c r="V536" s="240" t="str">
        <f t="shared" si="86"/>
        <v>7階西病棟</v>
      </c>
      <c r="W536" s="240" t="str">
        <f t="shared" si="86"/>
        <v>7階東病棟</v>
      </c>
      <c r="X536" s="240" t="str">
        <f t="shared" si="86"/>
        <v>8階東病棟</v>
      </c>
      <c r="Y536" s="240" t="str">
        <f t="shared" si="86"/>
        <v>GCU</v>
      </c>
      <c r="Z536" s="240" t="str">
        <f t="shared" si="86"/>
        <v>HCU</v>
      </c>
      <c r="AA536" s="240" t="str">
        <f t="shared" si="86"/>
        <v>ICU</v>
      </c>
      <c r="AB536" s="240" t="str">
        <f t="shared" si="86"/>
        <v>NICU</v>
      </c>
      <c r="AC536" s="240" t="str">
        <f t="shared" si="86"/>
        <v/>
      </c>
      <c r="AD536" s="240" t="str">
        <f t="shared" si="86"/>
        <v/>
      </c>
      <c r="AE536" s="240" t="str">
        <f t="shared" si="86"/>
        <v/>
      </c>
      <c r="AF536" s="240" t="str">
        <f t="shared" si="86"/>
        <v/>
      </c>
      <c r="AG536" s="240" t="str">
        <f t="shared" si="86"/>
        <v/>
      </c>
      <c r="AH536" s="240" t="str">
        <f t="shared" si="86"/>
        <v/>
      </c>
      <c r="AI536" s="240" t="str">
        <f t="shared" si="86"/>
        <v/>
      </c>
      <c r="AJ536" s="240" t="str">
        <f t="shared" si="86"/>
        <v/>
      </c>
      <c r="AK536" s="240" t="str">
        <f t="shared" si="86"/>
        <v/>
      </c>
      <c r="AL536" s="240" t="str">
        <f t="shared" si="86"/>
        <v/>
      </c>
      <c r="AM536" s="240" t="str">
        <f t="shared" si="86"/>
        <v/>
      </c>
      <c r="AN536" s="240" t="str">
        <f t="shared" si="86"/>
        <v/>
      </c>
      <c r="AO536" s="240" t="str">
        <f t="shared" si="86"/>
        <v/>
      </c>
      <c r="AP536" s="240" t="str">
        <f t="shared" si="86"/>
        <v/>
      </c>
      <c r="AQ536" s="240" t="str">
        <f t="shared" si="86"/>
        <v/>
      </c>
      <c r="AR536" s="240" t="str">
        <f t="shared" ref="AR536:BS536" si="87">IF(ISBLANK(AR$389),"",AR$389)</f>
        <v/>
      </c>
      <c r="AS536" s="240" t="str">
        <f t="shared" si="87"/>
        <v/>
      </c>
      <c r="AT536" s="240" t="str">
        <f t="shared" si="87"/>
        <v/>
      </c>
      <c r="AU536" s="240" t="str">
        <f t="shared" si="87"/>
        <v/>
      </c>
      <c r="AV536" s="240" t="str">
        <f t="shared" si="87"/>
        <v/>
      </c>
      <c r="AW536" s="240" t="str">
        <f t="shared" si="87"/>
        <v/>
      </c>
      <c r="AX536" s="240" t="str">
        <f t="shared" si="87"/>
        <v/>
      </c>
      <c r="AY536" s="240" t="str">
        <f t="shared" si="87"/>
        <v/>
      </c>
      <c r="AZ536" s="240" t="str">
        <f t="shared" si="87"/>
        <v/>
      </c>
      <c r="BA536" s="240" t="str">
        <f t="shared" si="87"/>
        <v/>
      </c>
      <c r="BB536" s="240" t="str">
        <f t="shared" si="87"/>
        <v/>
      </c>
      <c r="BC536" s="240" t="str">
        <f t="shared" si="87"/>
        <v/>
      </c>
      <c r="BD536" s="240" t="str">
        <f t="shared" si="87"/>
        <v/>
      </c>
      <c r="BE536" s="240" t="str">
        <f t="shared" si="87"/>
        <v/>
      </c>
      <c r="BF536" s="240" t="str">
        <f t="shared" si="87"/>
        <v/>
      </c>
      <c r="BG536" s="240" t="str">
        <f t="shared" si="87"/>
        <v/>
      </c>
      <c r="BH536" s="240" t="str">
        <f t="shared" si="87"/>
        <v/>
      </c>
      <c r="BI536" s="240" t="str">
        <f t="shared" si="87"/>
        <v/>
      </c>
      <c r="BJ536" s="240" t="str">
        <f t="shared" si="87"/>
        <v/>
      </c>
      <c r="BK536" s="240" t="str">
        <f t="shared" si="87"/>
        <v/>
      </c>
      <c r="BL536" s="240" t="str">
        <f t="shared" si="87"/>
        <v/>
      </c>
      <c r="BM536" s="240" t="str">
        <f t="shared" si="87"/>
        <v/>
      </c>
      <c r="BN536" s="240" t="str">
        <f t="shared" si="87"/>
        <v/>
      </c>
      <c r="BO536" s="240" t="str">
        <f t="shared" si="87"/>
        <v/>
      </c>
      <c r="BP536" s="240" t="str">
        <f t="shared" si="87"/>
        <v/>
      </c>
      <c r="BQ536" s="240" t="str">
        <f t="shared" si="87"/>
        <v/>
      </c>
      <c r="BR536" s="240" t="str">
        <f t="shared" si="87"/>
        <v/>
      </c>
      <c r="BS536" s="240" t="str">
        <f t="shared" si="87"/>
        <v/>
      </c>
    </row>
    <row r="537" spans="1:71" s="234" customFormat="1" ht="20.25" customHeight="1">
      <c r="A537" s="176"/>
      <c r="B537" s="1"/>
      <c r="C537" s="406"/>
      <c r="D537" s="407"/>
      <c r="E537" s="407"/>
      <c r="F537" s="407"/>
      <c r="G537" s="85"/>
      <c r="H537" s="210"/>
      <c r="I537" s="56" t="s">
        <v>91</v>
      </c>
      <c r="J537" s="57"/>
      <c r="K537" s="137"/>
      <c r="L537" s="59" t="str">
        <f t="shared" ref="L537:AQ537" si="88">IF(ISBLANK(L$390),"",L$390)</f>
        <v>-</v>
      </c>
      <c r="M537" s="243" t="str">
        <f t="shared" si="88"/>
        <v>-</v>
      </c>
      <c r="N537" s="243" t="str">
        <f t="shared" si="88"/>
        <v>-</v>
      </c>
      <c r="O537" s="243" t="str">
        <f t="shared" si="88"/>
        <v>-</v>
      </c>
      <c r="P537" s="59" t="str">
        <f t="shared" si="88"/>
        <v>-</v>
      </c>
      <c r="Q537" s="59" t="str">
        <f t="shared" si="88"/>
        <v>-</v>
      </c>
      <c r="R537" s="59" t="str">
        <f t="shared" si="88"/>
        <v>-</v>
      </c>
      <c r="S537" s="59" t="str">
        <f t="shared" si="88"/>
        <v>-</v>
      </c>
      <c r="T537" s="59" t="str">
        <f t="shared" si="88"/>
        <v>-</v>
      </c>
      <c r="U537" s="59" t="str">
        <f t="shared" si="88"/>
        <v>-</v>
      </c>
      <c r="V537" s="59" t="str">
        <f t="shared" si="88"/>
        <v>-</v>
      </c>
      <c r="W537" s="59" t="str">
        <f t="shared" si="88"/>
        <v>-</v>
      </c>
      <c r="X537" s="59" t="str">
        <f t="shared" si="88"/>
        <v>-</v>
      </c>
      <c r="Y537" s="59" t="str">
        <f t="shared" si="88"/>
        <v>-</v>
      </c>
      <c r="Z537" s="59" t="str">
        <f t="shared" si="88"/>
        <v>-</v>
      </c>
      <c r="AA537" s="59" t="str">
        <f t="shared" si="88"/>
        <v>-</v>
      </c>
      <c r="AB537" s="59" t="str">
        <f t="shared" si="88"/>
        <v>-</v>
      </c>
      <c r="AC537" s="59" t="str">
        <f t="shared" si="88"/>
        <v/>
      </c>
      <c r="AD537" s="59" t="str">
        <f t="shared" si="88"/>
        <v/>
      </c>
      <c r="AE537" s="59" t="str">
        <f t="shared" si="88"/>
        <v/>
      </c>
      <c r="AF537" s="59" t="str">
        <f t="shared" si="88"/>
        <v/>
      </c>
      <c r="AG537" s="59" t="str">
        <f t="shared" si="88"/>
        <v/>
      </c>
      <c r="AH537" s="59" t="str">
        <f t="shared" si="88"/>
        <v/>
      </c>
      <c r="AI537" s="59" t="str">
        <f t="shared" si="88"/>
        <v/>
      </c>
      <c r="AJ537" s="59" t="str">
        <f t="shared" si="88"/>
        <v/>
      </c>
      <c r="AK537" s="59" t="str">
        <f t="shared" si="88"/>
        <v/>
      </c>
      <c r="AL537" s="59" t="str">
        <f t="shared" si="88"/>
        <v/>
      </c>
      <c r="AM537" s="59" t="str">
        <f t="shared" si="88"/>
        <v/>
      </c>
      <c r="AN537" s="59" t="str">
        <f t="shared" si="88"/>
        <v/>
      </c>
      <c r="AO537" s="59" t="str">
        <f t="shared" si="88"/>
        <v/>
      </c>
      <c r="AP537" s="59" t="str">
        <f t="shared" si="88"/>
        <v/>
      </c>
      <c r="AQ537" s="59" t="str">
        <f t="shared" si="88"/>
        <v/>
      </c>
      <c r="AR537" s="59" t="str">
        <f t="shared" ref="AR537:BS537" si="89">IF(ISBLANK(AR$390),"",AR$390)</f>
        <v/>
      </c>
      <c r="AS537" s="59" t="str">
        <f t="shared" si="89"/>
        <v/>
      </c>
      <c r="AT537" s="59" t="str">
        <f t="shared" si="89"/>
        <v/>
      </c>
      <c r="AU537" s="59" t="str">
        <f t="shared" si="89"/>
        <v/>
      </c>
      <c r="AV537" s="59" t="str">
        <f t="shared" si="89"/>
        <v/>
      </c>
      <c r="AW537" s="59" t="str">
        <f t="shared" si="89"/>
        <v/>
      </c>
      <c r="AX537" s="59" t="str">
        <f t="shared" si="89"/>
        <v/>
      </c>
      <c r="AY537" s="59" t="str">
        <f t="shared" si="89"/>
        <v/>
      </c>
      <c r="AZ537" s="59" t="str">
        <f t="shared" si="89"/>
        <v/>
      </c>
      <c r="BA537" s="59" t="str">
        <f t="shared" si="89"/>
        <v/>
      </c>
      <c r="BB537" s="59" t="str">
        <f t="shared" si="89"/>
        <v/>
      </c>
      <c r="BC537" s="59" t="str">
        <f t="shared" si="89"/>
        <v/>
      </c>
      <c r="BD537" s="59" t="str">
        <f t="shared" si="89"/>
        <v/>
      </c>
      <c r="BE537" s="59" t="str">
        <f t="shared" si="89"/>
        <v/>
      </c>
      <c r="BF537" s="59" t="str">
        <f t="shared" si="89"/>
        <v/>
      </c>
      <c r="BG537" s="59" t="str">
        <f t="shared" si="89"/>
        <v/>
      </c>
      <c r="BH537" s="59" t="str">
        <f t="shared" si="89"/>
        <v/>
      </c>
      <c r="BI537" s="59" t="str">
        <f t="shared" si="89"/>
        <v/>
      </c>
      <c r="BJ537" s="59" t="str">
        <f t="shared" si="89"/>
        <v/>
      </c>
      <c r="BK537" s="59" t="str">
        <f t="shared" si="89"/>
        <v/>
      </c>
      <c r="BL537" s="59" t="str">
        <f t="shared" si="89"/>
        <v/>
      </c>
      <c r="BM537" s="59" t="str">
        <f t="shared" si="89"/>
        <v/>
      </c>
      <c r="BN537" s="59" t="str">
        <f t="shared" si="89"/>
        <v/>
      </c>
      <c r="BO537" s="59" t="str">
        <f t="shared" si="89"/>
        <v/>
      </c>
      <c r="BP537" s="59" t="str">
        <f t="shared" si="89"/>
        <v/>
      </c>
      <c r="BQ537" s="59" t="str">
        <f t="shared" si="89"/>
        <v/>
      </c>
      <c r="BR537" s="59" t="str">
        <f t="shared" si="89"/>
        <v/>
      </c>
      <c r="BS537" s="59" t="str">
        <f t="shared" si="89"/>
        <v/>
      </c>
    </row>
    <row r="538" spans="1:71" s="92" customFormat="1" ht="56.1" customHeight="1">
      <c r="A538" s="184" t="s">
        <v>563</v>
      </c>
      <c r="B538" s="154"/>
      <c r="C538" s="296" t="s">
        <v>564</v>
      </c>
      <c r="D538" s="297"/>
      <c r="E538" s="297"/>
      <c r="F538" s="297"/>
      <c r="G538" s="297"/>
      <c r="H538" s="298"/>
      <c r="I538" s="98" t="s">
        <v>565</v>
      </c>
      <c r="J538" s="93" t="str">
        <f>IF(SUM(L538:BS538)=0,IF(COUNTIF(L538:BS538,"未確認")&gt;0,"未確認",IF(COUNTIF(L538:BS538,"~*")&gt;0,"*",SUM(L538:BS538))),SUM(L538:BS538))</f>
        <v>*</v>
      </c>
      <c r="K538" s="151" t="str">
        <f t="shared" ref="K538:K544" si="90">IF(OR(COUNTIF(L538:BS538,"未確認")&gt;0,COUNTIF(L538:BS538,"*")&gt;0),"※","")</f>
        <v>※</v>
      </c>
      <c r="L538" s="277" t="s">
        <v>410</v>
      </c>
      <c r="M538" s="251" t="s">
        <v>410</v>
      </c>
      <c r="N538" s="251" t="s">
        <v>410</v>
      </c>
      <c r="O538" s="251" t="s">
        <v>410</v>
      </c>
      <c r="P538" s="251" t="s">
        <v>410</v>
      </c>
      <c r="Q538" s="251" t="s">
        <v>410</v>
      </c>
      <c r="R538" s="251" t="s">
        <v>410</v>
      </c>
      <c r="S538" s="251" t="s">
        <v>410</v>
      </c>
      <c r="T538" s="251" t="s">
        <v>410</v>
      </c>
      <c r="U538" s="251" t="s">
        <v>410</v>
      </c>
      <c r="V538" s="251">
        <v>0</v>
      </c>
      <c r="W538" s="251">
        <v>0</v>
      </c>
      <c r="X538" s="251" t="s">
        <v>410</v>
      </c>
      <c r="Y538" s="251">
        <v>0</v>
      </c>
      <c r="Z538" s="251" t="s">
        <v>410</v>
      </c>
      <c r="AA538" s="251">
        <v>0</v>
      </c>
      <c r="AB538" s="251" t="s">
        <v>410</v>
      </c>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1"/>
      <c r="AY538" s="251"/>
      <c r="AZ538" s="251"/>
      <c r="BA538" s="251"/>
      <c r="BB538" s="251"/>
      <c r="BC538" s="251"/>
      <c r="BD538" s="251"/>
      <c r="BE538" s="251"/>
      <c r="BF538" s="251"/>
      <c r="BG538" s="251"/>
      <c r="BH538" s="251"/>
      <c r="BI538" s="251"/>
      <c r="BJ538" s="251"/>
      <c r="BK538" s="251"/>
      <c r="BL538" s="251"/>
      <c r="BM538" s="251"/>
      <c r="BN538" s="251"/>
      <c r="BO538" s="251"/>
      <c r="BP538" s="251"/>
      <c r="BQ538" s="251"/>
      <c r="BR538" s="251"/>
      <c r="BS538" s="251"/>
    </row>
    <row r="539" spans="1:71" s="92" customFormat="1" ht="70.349999999999994" customHeight="1">
      <c r="A539" s="184" t="s">
        <v>566</v>
      </c>
      <c r="B539" s="154"/>
      <c r="C539" s="296" t="s">
        <v>567</v>
      </c>
      <c r="D539" s="297"/>
      <c r="E539" s="297"/>
      <c r="F539" s="297"/>
      <c r="G539" s="297"/>
      <c r="H539" s="298"/>
      <c r="I539" s="98" t="s">
        <v>568</v>
      </c>
      <c r="J539" s="93" t="str">
        <f t="shared" ref="J539:J544" si="91">IF(SUM(L539:BS539)=0,IF(COUNTIF(L539:BS539,"未確認")&gt;0,"未確認",IF(COUNTIF(L539:BS539,"~*")&gt;0,"*",SUM(L539:BS539))),SUM(L539:BS539))</f>
        <v>*</v>
      </c>
      <c r="K539" s="151" t="str">
        <f t="shared" si="90"/>
        <v>※</v>
      </c>
      <c r="L539" s="277" t="s">
        <v>410</v>
      </c>
      <c r="M539" s="251" t="s">
        <v>410</v>
      </c>
      <c r="N539" s="251" t="s">
        <v>410</v>
      </c>
      <c r="O539" s="251">
        <v>0</v>
      </c>
      <c r="P539" s="251" t="s">
        <v>410</v>
      </c>
      <c r="Q539" s="251" t="s">
        <v>410</v>
      </c>
      <c r="R539" s="251" t="s">
        <v>410</v>
      </c>
      <c r="S539" s="251" t="s">
        <v>410</v>
      </c>
      <c r="T539" s="251" t="s">
        <v>410</v>
      </c>
      <c r="U539" s="251" t="s">
        <v>410</v>
      </c>
      <c r="V539" s="251">
        <v>0</v>
      </c>
      <c r="W539" s="251">
        <v>0</v>
      </c>
      <c r="X539" s="251" t="s">
        <v>410</v>
      </c>
      <c r="Y539" s="251">
        <v>0</v>
      </c>
      <c r="Z539" s="251" t="s">
        <v>410</v>
      </c>
      <c r="AA539" s="251" t="s">
        <v>410</v>
      </c>
      <c r="AB539" s="251">
        <v>0</v>
      </c>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92" customFormat="1" ht="42.75" customHeight="1">
      <c r="A540" s="184" t="s">
        <v>569</v>
      </c>
      <c r="B540" s="154"/>
      <c r="C540" s="296" t="s">
        <v>570</v>
      </c>
      <c r="D540" s="297"/>
      <c r="E540" s="297"/>
      <c r="F540" s="297"/>
      <c r="G540" s="297"/>
      <c r="H540" s="298"/>
      <c r="I540" s="332" t="s">
        <v>571</v>
      </c>
      <c r="J540" s="93" t="str">
        <f t="shared" si="91"/>
        <v>*</v>
      </c>
      <c r="K540" s="151" t="str">
        <f t="shared" si="90"/>
        <v>※</v>
      </c>
      <c r="L540" s="277">
        <v>0</v>
      </c>
      <c r="M540" s="251">
        <v>0</v>
      </c>
      <c r="N540" s="251">
        <v>0</v>
      </c>
      <c r="O540" s="251">
        <v>0</v>
      </c>
      <c r="P540" s="251">
        <v>0</v>
      </c>
      <c r="Q540" s="251">
        <v>0</v>
      </c>
      <c r="R540" s="251">
        <v>0</v>
      </c>
      <c r="S540" s="251">
        <v>0</v>
      </c>
      <c r="T540" s="251" t="s">
        <v>410</v>
      </c>
      <c r="U540" s="251">
        <v>0</v>
      </c>
      <c r="V540" s="251">
        <v>0</v>
      </c>
      <c r="W540" s="251">
        <v>0</v>
      </c>
      <c r="X540" s="251">
        <v>0</v>
      </c>
      <c r="Y540" s="251">
        <v>0</v>
      </c>
      <c r="Z540" s="251">
        <v>0</v>
      </c>
      <c r="AA540" s="251">
        <v>0</v>
      </c>
      <c r="AB540" s="251">
        <v>0</v>
      </c>
      <c r="AC540" s="251"/>
      <c r="AD540" s="251"/>
      <c r="AE540" s="251"/>
      <c r="AF540" s="251"/>
      <c r="AG540" s="251"/>
      <c r="AH540" s="251"/>
      <c r="AI540" s="251"/>
      <c r="AJ540" s="251"/>
      <c r="AK540" s="251"/>
      <c r="AL540" s="251"/>
      <c r="AM540" s="251"/>
      <c r="AN540" s="251"/>
      <c r="AO540" s="251"/>
      <c r="AP540" s="251"/>
      <c r="AQ540" s="251"/>
      <c r="AR540" s="251"/>
      <c r="AS540" s="251"/>
      <c r="AT540" s="251"/>
      <c r="AU540" s="251"/>
      <c r="AV540" s="251"/>
      <c r="AW540" s="251"/>
      <c r="AX540" s="251"/>
      <c r="AY540" s="251"/>
      <c r="AZ540" s="251"/>
      <c r="BA540" s="251"/>
      <c r="BB540" s="251"/>
      <c r="BC540" s="251"/>
      <c r="BD540" s="251"/>
      <c r="BE540" s="251"/>
      <c r="BF540" s="251"/>
      <c r="BG540" s="251"/>
      <c r="BH540" s="251"/>
      <c r="BI540" s="251"/>
      <c r="BJ540" s="251"/>
      <c r="BK540" s="251"/>
      <c r="BL540" s="251"/>
      <c r="BM540" s="251"/>
      <c r="BN540" s="251"/>
      <c r="BO540" s="251"/>
      <c r="BP540" s="251"/>
      <c r="BQ540" s="251"/>
      <c r="BR540" s="251"/>
      <c r="BS540" s="251"/>
    </row>
    <row r="541" spans="1:71" s="92" customFormat="1" ht="42.75" customHeight="1">
      <c r="A541" s="184" t="s">
        <v>572</v>
      </c>
      <c r="B541" s="154"/>
      <c r="C541" s="296" t="s">
        <v>573</v>
      </c>
      <c r="D541" s="297"/>
      <c r="E541" s="297"/>
      <c r="F541" s="297"/>
      <c r="G541" s="297"/>
      <c r="H541" s="298"/>
      <c r="I541" s="333"/>
      <c r="J541" s="93" t="str">
        <f t="shared" si="91"/>
        <v>*</v>
      </c>
      <c r="K541" s="151" t="str">
        <f t="shared" si="90"/>
        <v>※</v>
      </c>
      <c r="L541" s="277" t="s">
        <v>410</v>
      </c>
      <c r="M541" s="251" t="s">
        <v>410</v>
      </c>
      <c r="N541" s="251" t="s">
        <v>410</v>
      </c>
      <c r="O541" s="251" t="s">
        <v>410</v>
      </c>
      <c r="P541" s="251" t="s">
        <v>410</v>
      </c>
      <c r="Q541" s="251" t="s">
        <v>410</v>
      </c>
      <c r="R541" s="251" t="s">
        <v>410</v>
      </c>
      <c r="S541" s="251" t="s">
        <v>410</v>
      </c>
      <c r="T541" s="251" t="s">
        <v>410</v>
      </c>
      <c r="U541" s="251" t="s">
        <v>410</v>
      </c>
      <c r="V541" s="251">
        <v>0</v>
      </c>
      <c r="W541" s="251">
        <v>0</v>
      </c>
      <c r="X541" s="251" t="s">
        <v>410</v>
      </c>
      <c r="Y541" s="251">
        <v>0</v>
      </c>
      <c r="Z541" s="251" t="s">
        <v>410</v>
      </c>
      <c r="AA541" s="251" t="s">
        <v>410</v>
      </c>
      <c r="AB541" s="251">
        <v>0</v>
      </c>
      <c r="AC541" s="251"/>
      <c r="AD541" s="251"/>
      <c r="AE541" s="251"/>
      <c r="AF541" s="251"/>
      <c r="AG541" s="251"/>
      <c r="AH541" s="251"/>
      <c r="AI541" s="251"/>
      <c r="AJ541" s="251"/>
      <c r="AK541" s="251"/>
      <c r="AL541" s="251"/>
      <c r="AM541" s="251"/>
      <c r="AN541" s="251"/>
      <c r="AO541" s="251"/>
      <c r="AP541" s="251"/>
      <c r="AQ541" s="251"/>
      <c r="AR541" s="251"/>
      <c r="AS541" s="251"/>
      <c r="AT541" s="251"/>
      <c r="AU541" s="251"/>
      <c r="AV541" s="251"/>
      <c r="AW541" s="251"/>
      <c r="AX541" s="251"/>
      <c r="AY541" s="251"/>
      <c r="AZ541" s="251"/>
      <c r="BA541" s="251"/>
      <c r="BB541" s="251"/>
      <c r="BC541" s="251"/>
      <c r="BD541" s="251"/>
      <c r="BE541" s="251"/>
      <c r="BF541" s="251"/>
      <c r="BG541" s="251"/>
      <c r="BH541" s="251"/>
      <c r="BI541" s="251"/>
      <c r="BJ541" s="251"/>
      <c r="BK541" s="251"/>
      <c r="BL541" s="251"/>
      <c r="BM541" s="251"/>
      <c r="BN541" s="251"/>
      <c r="BO541" s="251"/>
      <c r="BP541" s="251"/>
      <c r="BQ541" s="251"/>
      <c r="BR541" s="251"/>
      <c r="BS541" s="251"/>
    </row>
    <row r="542" spans="1:71" s="92" customFormat="1" ht="42.75" customHeight="1">
      <c r="A542" s="184"/>
      <c r="B542" s="154"/>
      <c r="C542" s="296" t="s">
        <v>574</v>
      </c>
      <c r="D542" s="297"/>
      <c r="E542" s="297"/>
      <c r="F542" s="297"/>
      <c r="G542" s="297"/>
      <c r="H542" s="298"/>
      <c r="I542" s="334"/>
      <c r="J542" s="93">
        <f>IF(SUM(L542:BS542)=0,IF(COUNTIF(L542:BS542,"未確認")&gt;0,"未確認",IF(COUNTIF(L542:BS542,"~*")&gt;0,"*",SUM(L542:BS542))),SUM(L542:BS542))</f>
        <v>0</v>
      </c>
      <c r="K542" s="151" t="str">
        <f>IF(OR(COUNTIF(L542:BS542,"未確認")&gt;0,COUNTIF(L542:BS542,"*")&gt;0),"※","")</f>
        <v/>
      </c>
      <c r="L542" s="277">
        <v>0</v>
      </c>
      <c r="M542" s="251">
        <v>0</v>
      </c>
      <c r="N542" s="251">
        <v>0</v>
      </c>
      <c r="O542" s="251">
        <v>0</v>
      </c>
      <c r="P542" s="251">
        <v>0</v>
      </c>
      <c r="Q542" s="251">
        <v>0</v>
      </c>
      <c r="R542" s="251">
        <v>0</v>
      </c>
      <c r="S542" s="251">
        <v>0</v>
      </c>
      <c r="T542" s="251">
        <v>0</v>
      </c>
      <c r="U542" s="251">
        <v>0</v>
      </c>
      <c r="V542" s="251">
        <v>0</v>
      </c>
      <c r="W542" s="251">
        <v>0</v>
      </c>
      <c r="X542" s="251">
        <v>0</v>
      </c>
      <c r="Y542" s="251">
        <v>0</v>
      </c>
      <c r="Z542" s="251">
        <v>0</v>
      </c>
      <c r="AA542" s="251">
        <v>0</v>
      </c>
      <c r="AB542" s="251">
        <v>0</v>
      </c>
      <c r="AC542" s="251"/>
      <c r="AD542" s="251"/>
      <c r="AE542" s="251"/>
      <c r="AF542" s="251"/>
      <c r="AG542" s="251"/>
      <c r="AH542" s="251"/>
      <c r="AI542" s="251"/>
      <c r="AJ542" s="251"/>
      <c r="AK542" s="251"/>
      <c r="AL542" s="251"/>
      <c r="AM542" s="251"/>
      <c r="AN542" s="251"/>
      <c r="AO542" s="251"/>
      <c r="AP542" s="251"/>
      <c r="AQ542" s="251"/>
      <c r="AR542" s="251"/>
      <c r="AS542" s="251"/>
      <c r="AT542" s="251"/>
      <c r="AU542" s="251"/>
      <c r="AV542" s="251"/>
      <c r="AW542" s="251"/>
      <c r="AX542" s="251"/>
      <c r="AY542" s="251"/>
      <c r="AZ542" s="251"/>
      <c r="BA542" s="251"/>
      <c r="BB542" s="251"/>
      <c r="BC542" s="251"/>
      <c r="BD542" s="251"/>
      <c r="BE542" s="251"/>
      <c r="BF542" s="251"/>
      <c r="BG542" s="251"/>
      <c r="BH542" s="251"/>
      <c r="BI542" s="251"/>
      <c r="BJ542" s="251"/>
      <c r="BK542" s="251"/>
      <c r="BL542" s="251"/>
      <c r="BM542" s="251"/>
      <c r="BN542" s="251"/>
      <c r="BO542" s="251"/>
      <c r="BP542" s="251"/>
      <c r="BQ542" s="251"/>
      <c r="BR542" s="251"/>
      <c r="BS542" s="251"/>
    </row>
    <row r="543" spans="1:71" s="92" customFormat="1" ht="70.349999999999994" customHeight="1">
      <c r="A543" s="184" t="s">
        <v>575</v>
      </c>
      <c r="B543" s="154"/>
      <c r="C543" s="296" t="s">
        <v>576</v>
      </c>
      <c r="D543" s="297"/>
      <c r="E543" s="297"/>
      <c r="F543" s="297"/>
      <c r="G543" s="297"/>
      <c r="H543" s="298"/>
      <c r="I543" s="98" t="s">
        <v>577</v>
      </c>
      <c r="J543" s="93" t="str">
        <f t="shared" si="91"/>
        <v>*</v>
      </c>
      <c r="K543" s="151" t="str">
        <f t="shared" si="90"/>
        <v>※</v>
      </c>
      <c r="L543" s="277">
        <v>0</v>
      </c>
      <c r="M543" s="251">
        <v>0</v>
      </c>
      <c r="N543" s="251">
        <v>0</v>
      </c>
      <c r="O543" s="251">
        <v>0</v>
      </c>
      <c r="P543" s="251">
        <v>0</v>
      </c>
      <c r="Q543" s="251">
        <v>0</v>
      </c>
      <c r="R543" s="251" t="s">
        <v>410</v>
      </c>
      <c r="S543" s="251">
        <v>0</v>
      </c>
      <c r="T543" s="251">
        <v>0</v>
      </c>
      <c r="U543" s="251">
        <v>0</v>
      </c>
      <c r="V543" s="251">
        <v>0</v>
      </c>
      <c r="W543" s="251">
        <v>0</v>
      </c>
      <c r="X543" s="251">
        <v>0</v>
      </c>
      <c r="Y543" s="251">
        <v>0</v>
      </c>
      <c r="Z543" s="251">
        <v>0</v>
      </c>
      <c r="AA543" s="251">
        <v>0</v>
      </c>
      <c r="AB543" s="251">
        <v>0</v>
      </c>
      <c r="AC543" s="251"/>
      <c r="AD543" s="251"/>
      <c r="AE543" s="251"/>
      <c r="AF543" s="251"/>
      <c r="AG543" s="251"/>
      <c r="AH543" s="251"/>
      <c r="AI543" s="251"/>
      <c r="AJ543" s="251"/>
      <c r="AK543" s="251"/>
      <c r="AL543" s="251"/>
      <c r="AM543" s="251"/>
      <c r="AN543" s="251"/>
      <c r="AO543" s="251"/>
      <c r="AP543" s="251"/>
      <c r="AQ543" s="251"/>
      <c r="AR543" s="251"/>
      <c r="AS543" s="251"/>
      <c r="AT543" s="251"/>
      <c r="AU543" s="251"/>
      <c r="AV543" s="251"/>
      <c r="AW543" s="251"/>
      <c r="AX543" s="251"/>
      <c r="AY543" s="251"/>
      <c r="AZ543" s="251"/>
      <c r="BA543" s="251"/>
      <c r="BB543" s="251"/>
      <c r="BC543" s="251"/>
      <c r="BD543" s="251"/>
      <c r="BE543" s="251"/>
      <c r="BF543" s="251"/>
      <c r="BG543" s="251"/>
      <c r="BH543" s="251"/>
      <c r="BI543" s="251"/>
      <c r="BJ543" s="251"/>
      <c r="BK543" s="251"/>
      <c r="BL543" s="251"/>
      <c r="BM543" s="251"/>
      <c r="BN543" s="251"/>
      <c r="BO543" s="251"/>
      <c r="BP543" s="251"/>
      <c r="BQ543" s="251"/>
      <c r="BR543" s="251"/>
      <c r="BS543" s="251"/>
    </row>
    <row r="544" spans="1:71" s="92" customFormat="1" ht="56.1" customHeight="1">
      <c r="A544" s="184" t="s">
        <v>578</v>
      </c>
      <c r="B544" s="154"/>
      <c r="C544" s="296" t="s">
        <v>579</v>
      </c>
      <c r="D544" s="297"/>
      <c r="E544" s="297"/>
      <c r="F544" s="297"/>
      <c r="G544" s="297"/>
      <c r="H544" s="298"/>
      <c r="I544" s="98" t="s">
        <v>580</v>
      </c>
      <c r="J544" s="93">
        <f t="shared" si="91"/>
        <v>0</v>
      </c>
      <c r="K544" s="151" t="str">
        <f t="shared" si="90"/>
        <v/>
      </c>
      <c r="L544" s="277">
        <v>0</v>
      </c>
      <c r="M544" s="251">
        <v>0</v>
      </c>
      <c r="N544" s="251">
        <v>0</v>
      </c>
      <c r="O544" s="251">
        <v>0</v>
      </c>
      <c r="P544" s="251">
        <v>0</v>
      </c>
      <c r="Q544" s="251">
        <v>0</v>
      </c>
      <c r="R544" s="251">
        <v>0</v>
      </c>
      <c r="S544" s="251">
        <v>0</v>
      </c>
      <c r="T544" s="251">
        <v>0</v>
      </c>
      <c r="U544" s="251">
        <v>0</v>
      </c>
      <c r="V544" s="251">
        <v>0</v>
      </c>
      <c r="W544" s="251">
        <v>0</v>
      </c>
      <c r="X544" s="251">
        <v>0</v>
      </c>
      <c r="Y544" s="251">
        <v>0</v>
      </c>
      <c r="Z544" s="251">
        <v>0</v>
      </c>
      <c r="AA544" s="251">
        <v>0</v>
      </c>
      <c r="AB544" s="251">
        <v>0</v>
      </c>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74" customFormat="1">
      <c r="A545" s="176"/>
      <c r="B545" s="14"/>
      <c r="C545" s="14"/>
      <c r="D545" s="14"/>
      <c r="E545" s="14"/>
      <c r="F545" s="14"/>
      <c r="G545" s="14"/>
      <c r="H545" s="10"/>
      <c r="I545" s="10"/>
      <c r="J545" s="71"/>
      <c r="K545" s="72"/>
      <c r="L545" s="73"/>
      <c r="M545" s="73"/>
      <c r="N545" s="73"/>
      <c r="O545" s="73"/>
      <c r="P545" s="73"/>
      <c r="Q545" s="73"/>
    </row>
    <row r="546" spans="1:71" s="67" customFormat="1">
      <c r="A546" s="176"/>
      <c r="B546" s="68"/>
      <c r="C546" s="52"/>
      <c r="D546" s="52"/>
      <c r="E546" s="52"/>
      <c r="F546" s="52"/>
      <c r="G546" s="52"/>
      <c r="H546" s="75"/>
      <c r="I546" s="75"/>
      <c r="J546" s="71"/>
      <c r="K546" s="72"/>
      <c r="L546" s="73"/>
      <c r="M546" s="73"/>
      <c r="N546" s="73"/>
      <c r="O546" s="73"/>
      <c r="P546" s="73"/>
      <c r="Q546" s="73"/>
    </row>
    <row r="547" spans="1:71" s="92" customFormat="1">
      <c r="A547" s="176"/>
      <c r="B547" s="154"/>
      <c r="C547" s="3"/>
      <c r="D547" s="3"/>
      <c r="E547" s="3"/>
      <c r="F547" s="3"/>
      <c r="G547" s="3"/>
      <c r="H547" s="210"/>
      <c r="I547" s="210"/>
      <c r="J547" s="51"/>
      <c r="K547" s="24"/>
      <c r="L547" s="86"/>
      <c r="M547" s="86"/>
      <c r="N547" s="86"/>
      <c r="O547" s="86"/>
      <c r="P547" s="86"/>
      <c r="Q547" s="86"/>
    </row>
    <row r="548" spans="1:71" s="92" customFormat="1">
      <c r="A548" s="176"/>
      <c r="B548" s="14" t="s">
        <v>581</v>
      </c>
      <c r="C548" s="14"/>
      <c r="D548" s="14"/>
      <c r="E548" s="14"/>
      <c r="F548" s="14"/>
      <c r="G548" s="14"/>
      <c r="H548" s="10"/>
      <c r="I548" s="10"/>
      <c r="J548" s="51"/>
      <c r="K548" s="24"/>
      <c r="L548" s="86"/>
      <c r="M548" s="86"/>
      <c r="N548" s="86"/>
      <c r="O548" s="86"/>
      <c r="P548" s="86"/>
      <c r="Q548" s="86"/>
    </row>
    <row r="549" spans="1:71">
      <c r="A549" s="176"/>
      <c r="B549" s="14"/>
      <c r="C549" s="14"/>
      <c r="D549" s="14"/>
      <c r="E549" s="14"/>
      <c r="F549" s="14"/>
      <c r="G549" s="14"/>
      <c r="H549" s="10"/>
      <c r="I549" s="10"/>
      <c r="L549" s="62"/>
      <c r="M549" s="62"/>
      <c r="N549" s="62"/>
      <c r="O549" s="62"/>
      <c r="P549" s="62"/>
      <c r="Q549" s="62"/>
      <c r="R549" s="8"/>
      <c r="S549" s="8"/>
      <c r="T549" s="8"/>
      <c r="U549" s="8"/>
      <c r="V549" s="8"/>
    </row>
    <row r="550" spans="1:71" s="237" customFormat="1" ht="34.5" customHeight="1">
      <c r="A550" s="176"/>
      <c r="B550" s="14"/>
      <c r="C550" s="3"/>
      <c r="D550" s="3"/>
      <c r="E550" s="3"/>
      <c r="F550" s="3"/>
      <c r="G550" s="3"/>
      <c r="H550" s="210"/>
      <c r="I550" s="210"/>
      <c r="J550" s="63" t="s">
        <v>90</v>
      </c>
      <c r="K550" s="136"/>
      <c r="L550" s="239" t="str">
        <f t="shared" ref="L550:AQ550" si="92">IF(ISBLANK(L$389),"",L$389)</f>
        <v>2階西病棟</v>
      </c>
      <c r="M550" s="242" t="str">
        <f t="shared" si="92"/>
        <v>2階東病棟</v>
      </c>
      <c r="N550" s="282" t="str">
        <f t="shared" si="92"/>
        <v>3階西病棟</v>
      </c>
      <c r="O550" s="240" t="str">
        <f t="shared" si="92"/>
        <v>3階東病棟</v>
      </c>
      <c r="P550" s="240" t="str">
        <f t="shared" si="92"/>
        <v>4階西病棟</v>
      </c>
      <c r="Q550" s="240" t="str">
        <f t="shared" si="92"/>
        <v>4階東病棟</v>
      </c>
      <c r="R550" s="240" t="str">
        <f t="shared" si="92"/>
        <v>5階西病棟</v>
      </c>
      <c r="S550" s="240" t="str">
        <f t="shared" si="92"/>
        <v>5階東病棟</v>
      </c>
      <c r="T550" s="240" t="str">
        <f t="shared" si="92"/>
        <v>6階西病棟</v>
      </c>
      <c r="U550" s="240" t="str">
        <f t="shared" si="92"/>
        <v>6階東病棟</v>
      </c>
      <c r="V550" s="240" t="str">
        <f t="shared" si="92"/>
        <v>7階西病棟</v>
      </c>
      <c r="W550" s="240" t="str">
        <f t="shared" si="92"/>
        <v>7階東病棟</v>
      </c>
      <c r="X550" s="240" t="str">
        <f t="shared" si="92"/>
        <v>8階東病棟</v>
      </c>
      <c r="Y550" s="240" t="str">
        <f t="shared" si="92"/>
        <v>GCU</v>
      </c>
      <c r="Z550" s="240" t="str">
        <f t="shared" si="92"/>
        <v>HCU</v>
      </c>
      <c r="AA550" s="240" t="str">
        <f t="shared" si="92"/>
        <v>ICU</v>
      </c>
      <c r="AB550" s="240" t="str">
        <f t="shared" si="92"/>
        <v>NICU</v>
      </c>
      <c r="AC550" s="240" t="str">
        <f t="shared" si="92"/>
        <v/>
      </c>
      <c r="AD550" s="240" t="str">
        <f t="shared" si="92"/>
        <v/>
      </c>
      <c r="AE550" s="240" t="str">
        <f t="shared" si="92"/>
        <v/>
      </c>
      <c r="AF550" s="240" t="str">
        <f t="shared" si="92"/>
        <v/>
      </c>
      <c r="AG550" s="240" t="str">
        <f t="shared" si="92"/>
        <v/>
      </c>
      <c r="AH550" s="240" t="str">
        <f t="shared" si="92"/>
        <v/>
      </c>
      <c r="AI550" s="240" t="str">
        <f t="shared" si="92"/>
        <v/>
      </c>
      <c r="AJ550" s="240" t="str">
        <f t="shared" si="92"/>
        <v/>
      </c>
      <c r="AK550" s="240" t="str">
        <f t="shared" si="92"/>
        <v/>
      </c>
      <c r="AL550" s="240" t="str">
        <f t="shared" si="92"/>
        <v/>
      </c>
      <c r="AM550" s="240" t="str">
        <f t="shared" si="92"/>
        <v/>
      </c>
      <c r="AN550" s="240" t="str">
        <f t="shared" si="92"/>
        <v/>
      </c>
      <c r="AO550" s="240" t="str">
        <f t="shared" si="92"/>
        <v/>
      </c>
      <c r="AP550" s="240" t="str">
        <f t="shared" si="92"/>
        <v/>
      </c>
      <c r="AQ550" s="240" t="str">
        <f t="shared" si="92"/>
        <v/>
      </c>
      <c r="AR550" s="240" t="str">
        <f t="shared" ref="AR550:BS550" si="93">IF(ISBLANK(AR$389),"",AR$389)</f>
        <v/>
      </c>
      <c r="AS550" s="240" t="str">
        <f t="shared" si="93"/>
        <v/>
      </c>
      <c r="AT550" s="240" t="str">
        <f t="shared" si="93"/>
        <v/>
      </c>
      <c r="AU550" s="240" t="str">
        <f t="shared" si="93"/>
        <v/>
      </c>
      <c r="AV550" s="240" t="str">
        <f t="shared" si="93"/>
        <v/>
      </c>
      <c r="AW550" s="240" t="str">
        <f t="shared" si="93"/>
        <v/>
      </c>
      <c r="AX550" s="240" t="str">
        <f t="shared" si="93"/>
        <v/>
      </c>
      <c r="AY550" s="240" t="str">
        <f t="shared" si="93"/>
        <v/>
      </c>
      <c r="AZ550" s="240" t="str">
        <f t="shared" si="93"/>
        <v/>
      </c>
      <c r="BA550" s="240" t="str">
        <f t="shared" si="93"/>
        <v/>
      </c>
      <c r="BB550" s="240" t="str">
        <f t="shared" si="93"/>
        <v/>
      </c>
      <c r="BC550" s="240" t="str">
        <f t="shared" si="93"/>
        <v/>
      </c>
      <c r="BD550" s="240" t="str">
        <f t="shared" si="93"/>
        <v/>
      </c>
      <c r="BE550" s="240" t="str">
        <f t="shared" si="93"/>
        <v/>
      </c>
      <c r="BF550" s="240" t="str">
        <f t="shared" si="93"/>
        <v/>
      </c>
      <c r="BG550" s="240" t="str">
        <f t="shared" si="93"/>
        <v/>
      </c>
      <c r="BH550" s="240" t="str">
        <f t="shared" si="93"/>
        <v/>
      </c>
      <c r="BI550" s="240" t="str">
        <f t="shared" si="93"/>
        <v/>
      </c>
      <c r="BJ550" s="240" t="str">
        <f t="shared" si="93"/>
        <v/>
      </c>
      <c r="BK550" s="240" t="str">
        <f t="shared" si="93"/>
        <v/>
      </c>
      <c r="BL550" s="240" t="str">
        <f t="shared" si="93"/>
        <v/>
      </c>
      <c r="BM550" s="240" t="str">
        <f t="shared" si="93"/>
        <v/>
      </c>
      <c r="BN550" s="240" t="str">
        <f t="shared" si="93"/>
        <v/>
      </c>
      <c r="BO550" s="240" t="str">
        <f t="shared" si="93"/>
        <v/>
      </c>
      <c r="BP550" s="240" t="str">
        <f t="shared" si="93"/>
        <v/>
      </c>
      <c r="BQ550" s="240" t="str">
        <f t="shared" si="93"/>
        <v/>
      </c>
      <c r="BR550" s="240" t="str">
        <f t="shared" si="93"/>
        <v/>
      </c>
      <c r="BS550" s="240" t="str">
        <f t="shared" si="93"/>
        <v/>
      </c>
    </row>
    <row r="551" spans="1:71" s="237" customFormat="1" ht="20.25" customHeight="1">
      <c r="A551" s="176"/>
      <c r="B551" s="1"/>
      <c r="C551" s="52"/>
      <c r="D551" s="3"/>
      <c r="E551" s="3"/>
      <c r="F551" s="3"/>
      <c r="G551" s="3"/>
      <c r="H551" s="210"/>
      <c r="I551" s="56" t="s">
        <v>91</v>
      </c>
      <c r="J551" s="57"/>
      <c r="K551" s="137"/>
      <c r="L551" s="59" t="str">
        <f t="shared" ref="L551:AQ551" si="94">IF(ISBLANK(L$390),"",L$390)</f>
        <v>-</v>
      </c>
      <c r="M551" s="243" t="str">
        <f t="shared" si="94"/>
        <v>-</v>
      </c>
      <c r="N551" s="243" t="str">
        <f t="shared" si="94"/>
        <v>-</v>
      </c>
      <c r="O551" s="59" t="str">
        <f t="shared" si="94"/>
        <v>-</v>
      </c>
      <c r="P551" s="59" t="str">
        <f t="shared" si="94"/>
        <v>-</v>
      </c>
      <c r="Q551" s="59" t="str">
        <f t="shared" si="94"/>
        <v>-</v>
      </c>
      <c r="R551" s="59" t="str">
        <f t="shared" si="94"/>
        <v>-</v>
      </c>
      <c r="S551" s="59" t="str">
        <f t="shared" si="94"/>
        <v>-</v>
      </c>
      <c r="T551" s="59" t="str">
        <f t="shared" si="94"/>
        <v>-</v>
      </c>
      <c r="U551" s="59" t="str">
        <f t="shared" si="94"/>
        <v>-</v>
      </c>
      <c r="V551" s="59" t="str">
        <f t="shared" si="94"/>
        <v>-</v>
      </c>
      <c r="W551" s="59" t="str">
        <f t="shared" si="94"/>
        <v>-</v>
      </c>
      <c r="X551" s="59" t="str">
        <f t="shared" si="94"/>
        <v>-</v>
      </c>
      <c r="Y551" s="59" t="str">
        <f t="shared" si="94"/>
        <v>-</v>
      </c>
      <c r="Z551" s="59" t="str">
        <f t="shared" si="94"/>
        <v>-</v>
      </c>
      <c r="AA551" s="59" t="str">
        <f t="shared" si="94"/>
        <v>-</v>
      </c>
      <c r="AB551" s="59" t="str">
        <f t="shared" si="94"/>
        <v>-</v>
      </c>
      <c r="AC551" s="59" t="str">
        <f t="shared" si="94"/>
        <v/>
      </c>
      <c r="AD551" s="59" t="str">
        <f t="shared" si="94"/>
        <v/>
      </c>
      <c r="AE551" s="59" t="str">
        <f t="shared" si="94"/>
        <v/>
      </c>
      <c r="AF551" s="59" t="str">
        <f t="shared" si="94"/>
        <v/>
      </c>
      <c r="AG551" s="59" t="str">
        <f t="shared" si="94"/>
        <v/>
      </c>
      <c r="AH551" s="59" t="str">
        <f t="shared" si="94"/>
        <v/>
      </c>
      <c r="AI551" s="59" t="str">
        <f t="shared" si="94"/>
        <v/>
      </c>
      <c r="AJ551" s="59" t="str">
        <f t="shared" si="94"/>
        <v/>
      </c>
      <c r="AK551" s="59" t="str">
        <f t="shared" si="94"/>
        <v/>
      </c>
      <c r="AL551" s="59" t="str">
        <f t="shared" si="94"/>
        <v/>
      </c>
      <c r="AM551" s="59" t="str">
        <f t="shared" si="94"/>
        <v/>
      </c>
      <c r="AN551" s="59" t="str">
        <f t="shared" si="94"/>
        <v/>
      </c>
      <c r="AO551" s="59" t="str">
        <f t="shared" si="94"/>
        <v/>
      </c>
      <c r="AP551" s="59" t="str">
        <f t="shared" si="94"/>
        <v/>
      </c>
      <c r="AQ551" s="59" t="str">
        <f t="shared" si="94"/>
        <v/>
      </c>
      <c r="AR551" s="59" t="str">
        <f t="shared" ref="AR551:BS551" si="95">IF(ISBLANK(AR$390),"",AR$390)</f>
        <v/>
      </c>
      <c r="AS551" s="59" t="str">
        <f t="shared" si="95"/>
        <v/>
      </c>
      <c r="AT551" s="59" t="str">
        <f t="shared" si="95"/>
        <v/>
      </c>
      <c r="AU551" s="59" t="str">
        <f t="shared" si="95"/>
        <v/>
      </c>
      <c r="AV551" s="59" t="str">
        <f t="shared" si="95"/>
        <v/>
      </c>
      <c r="AW551" s="59" t="str">
        <f t="shared" si="95"/>
        <v/>
      </c>
      <c r="AX551" s="59" t="str">
        <f t="shared" si="95"/>
        <v/>
      </c>
      <c r="AY551" s="59" t="str">
        <f t="shared" si="95"/>
        <v/>
      </c>
      <c r="AZ551" s="59" t="str">
        <f t="shared" si="95"/>
        <v/>
      </c>
      <c r="BA551" s="59" t="str">
        <f t="shared" si="95"/>
        <v/>
      </c>
      <c r="BB551" s="59" t="str">
        <f t="shared" si="95"/>
        <v/>
      </c>
      <c r="BC551" s="59" t="str">
        <f t="shared" si="95"/>
        <v/>
      </c>
      <c r="BD551" s="59" t="str">
        <f t="shared" si="95"/>
        <v/>
      </c>
      <c r="BE551" s="59" t="str">
        <f t="shared" si="95"/>
        <v/>
      </c>
      <c r="BF551" s="59" t="str">
        <f t="shared" si="95"/>
        <v/>
      </c>
      <c r="BG551" s="59" t="str">
        <f t="shared" si="95"/>
        <v/>
      </c>
      <c r="BH551" s="59" t="str">
        <f t="shared" si="95"/>
        <v/>
      </c>
      <c r="BI551" s="59" t="str">
        <f t="shared" si="95"/>
        <v/>
      </c>
      <c r="BJ551" s="59" t="str">
        <f t="shared" si="95"/>
        <v/>
      </c>
      <c r="BK551" s="59" t="str">
        <f t="shared" si="95"/>
        <v/>
      </c>
      <c r="BL551" s="59" t="str">
        <f t="shared" si="95"/>
        <v/>
      </c>
      <c r="BM551" s="59" t="str">
        <f t="shared" si="95"/>
        <v/>
      </c>
      <c r="BN551" s="59" t="str">
        <f t="shared" si="95"/>
        <v/>
      </c>
      <c r="BO551" s="59" t="str">
        <f t="shared" si="95"/>
        <v/>
      </c>
      <c r="BP551" s="59" t="str">
        <f t="shared" si="95"/>
        <v/>
      </c>
      <c r="BQ551" s="59" t="str">
        <f t="shared" si="95"/>
        <v/>
      </c>
      <c r="BR551" s="59" t="str">
        <f t="shared" si="95"/>
        <v/>
      </c>
      <c r="BS551" s="59" t="str">
        <f t="shared" si="95"/>
        <v/>
      </c>
    </row>
    <row r="552" spans="1:71" s="92" customFormat="1" ht="70.349999999999994" customHeight="1">
      <c r="A552" s="184" t="s">
        <v>582</v>
      </c>
      <c r="C552" s="296" t="s">
        <v>583</v>
      </c>
      <c r="D552" s="297"/>
      <c r="E552" s="297"/>
      <c r="F552" s="297"/>
      <c r="G552" s="297"/>
      <c r="H552" s="298"/>
      <c r="I552" s="98" t="s">
        <v>584</v>
      </c>
      <c r="J552" s="93" t="str">
        <f>IF(SUM(L552:BS552)=0,IF(COUNTIF(L552:BS552,"未確認")&gt;0,"未確認",IF(COUNTIF(L552:BS552,"~*")&gt;0,"*",SUM(L552:BS552))),SUM(L552:BS552))</f>
        <v>*</v>
      </c>
      <c r="K552" s="151" t="str">
        <f t="shared" ref="K552:K565" si="96">IF(OR(COUNTIF(L552:BS552,"未確認")&gt;0,COUNTIF(L552:BS552,"*")&gt;0),"※","")</f>
        <v>※</v>
      </c>
      <c r="L552" s="277">
        <v>0</v>
      </c>
      <c r="M552" s="251" t="s">
        <v>410</v>
      </c>
      <c r="N552" s="251" t="s">
        <v>410</v>
      </c>
      <c r="O552" s="251" t="s">
        <v>410</v>
      </c>
      <c r="P552" s="251">
        <v>0</v>
      </c>
      <c r="Q552" s="251">
        <v>0</v>
      </c>
      <c r="R552" s="251">
        <v>0</v>
      </c>
      <c r="S552" s="251">
        <v>0</v>
      </c>
      <c r="T552" s="251">
        <v>0</v>
      </c>
      <c r="U552" s="251">
        <v>0</v>
      </c>
      <c r="V552" s="251">
        <v>0</v>
      </c>
      <c r="W552" s="251">
        <v>0</v>
      </c>
      <c r="X552" s="251">
        <v>0</v>
      </c>
      <c r="Y552" s="251" t="s">
        <v>410</v>
      </c>
      <c r="Z552" s="251">
        <v>0</v>
      </c>
      <c r="AA552" s="251">
        <v>0</v>
      </c>
      <c r="AB552" s="251" t="s">
        <v>410</v>
      </c>
      <c r="AC552" s="251"/>
      <c r="AD552" s="251"/>
      <c r="AE552" s="251"/>
      <c r="AF552" s="251"/>
      <c r="AG552" s="251"/>
      <c r="AH552" s="251"/>
      <c r="AI552" s="251"/>
      <c r="AJ552" s="251"/>
      <c r="AK552" s="251"/>
      <c r="AL552" s="251"/>
      <c r="AM552" s="251"/>
      <c r="AN552" s="251"/>
      <c r="AO552" s="251"/>
      <c r="AP552" s="251"/>
      <c r="AQ552" s="251"/>
      <c r="AR552" s="251"/>
      <c r="AS552" s="251"/>
      <c r="AT552" s="251"/>
      <c r="AU552" s="251"/>
      <c r="AV552" s="251"/>
      <c r="AW552" s="251"/>
      <c r="AX552" s="251"/>
      <c r="AY552" s="251"/>
      <c r="AZ552" s="251"/>
      <c r="BA552" s="251"/>
      <c r="BB552" s="251"/>
      <c r="BC552" s="251"/>
      <c r="BD552" s="251"/>
      <c r="BE552" s="251"/>
      <c r="BF552" s="251"/>
      <c r="BG552" s="251"/>
      <c r="BH552" s="251"/>
      <c r="BI552" s="251"/>
      <c r="BJ552" s="251"/>
      <c r="BK552" s="251"/>
      <c r="BL552" s="251"/>
      <c r="BM552" s="251"/>
      <c r="BN552" s="251"/>
      <c r="BO552" s="251"/>
      <c r="BP552" s="251"/>
      <c r="BQ552" s="251"/>
      <c r="BR552" s="251"/>
      <c r="BS552" s="251"/>
    </row>
    <row r="553" spans="1:71" s="92" customFormat="1" ht="70.349999999999994" customHeight="1">
      <c r="A553" s="184" t="s">
        <v>585</v>
      </c>
      <c r="B553" s="96"/>
      <c r="C553" s="296" t="s">
        <v>586</v>
      </c>
      <c r="D553" s="297"/>
      <c r="E553" s="297"/>
      <c r="F553" s="297"/>
      <c r="G553" s="297"/>
      <c r="H553" s="298"/>
      <c r="I553" s="98" t="s">
        <v>587</v>
      </c>
      <c r="J553" s="93">
        <f t="shared" ref="J553:J565" si="97">IF(SUM(L553:BS553)=0,IF(COUNTIF(L553:BS553,"未確認")&gt;0,"未確認",IF(COUNTIF(L553:BS553,"~*")&gt;0,"*",SUM(L553:BS553))),SUM(L553:BS553))</f>
        <v>0</v>
      </c>
      <c r="K553" s="151" t="str">
        <f t="shared" si="96"/>
        <v/>
      </c>
      <c r="L553" s="277">
        <v>0</v>
      </c>
      <c r="M553" s="251">
        <v>0</v>
      </c>
      <c r="N553" s="251">
        <v>0</v>
      </c>
      <c r="O553" s="251">
        <v>0</v>
      </c>
      <c r="P553" s="251">
        <v>0</v>
      </c>
      <c r="Q553" s="251">
        <v>0</v>
      </c>
      <c r="R553" s="251">
        <v>0</v>
      </c>
      <c r="S553" s="251">
        <v>0</v>
      </c>
      <c r="T553" s="251">
        <v>0</v>
      </c>
      <c r="U553" s="251">
        <v>0</v>
      </c>
      <c r="V553" s="251">
        <v>0</v>
      </c>
      <c r="W553" s="251">
        <v>0</v>
      </c>
      <c r="X553" s="251">
        <v>0</v>
      </c>
      <c r="Y553" s="251">
        <v>0</v>
      </c>
      <c r="Z553" s="251">
        <v>0</v>
      </c>
      <c r="AA553" s="251">
        <v>0</v>
      </c>
      <c r="AB553" s="251">
        <v>0</v>
      </c>
      <c r="AC553" s="251"/>
      <c r="AD553" s="251"/>
      <c r="AE553" s="251"/>
      <c r="AF553" s="251"/>
      <c r="AG553" s="251"/>
      <c r="AH553" s="251"/>
      <c r="AI553" s="251"/>
      <c r="AJ553" s="251"/>
      <c r="AK553" s="251"/>
      <c r="AL553" s="251"/>
      <c r="AM553" s="251"/>
      <c r="AN553" s="251"/>
      <c r="AO553" s="251"/>
      <c r="AP553" s="251"/>
      <c r="AQ553" s="251"/>
      <c r="AR553" s="251"/>
      <c r="AS553" s="251"/>
      <c r="AT553" s="251"/>
      <c r="AU553" s="251"/>
      <c r="AV553" s="251"/>
      <c r="AW553" s="251"/>
      <c r="AX553" s="251"/>
      <c r="AY553" s="251"/>
      <c r="AZ553" s="251"/>
      <c r="BA553" s="251"/>
      <c r="BB553" s="251"/>
      <c r="BC553" s="251"/>
      <c r="BD553" s="251"/>
      <c r="BE553" s="251"/>
      <c r="BF553" s="251"/>
      <c r="BG553" s="251"/>
      <c r="BH553" s="251"/>
      <c r="BI553" s="251"/>
      <c r="BJ553" s="251"/>
      <c r="BK553" s="251"/>
      <c r="BL553" s="251"/>
      <c r="BM553" s="251"/>
      <c r="BN553" s="251"/>
      <c r="BO553" s="251"/>
      <c r="BP553" s="251"/>
      <c r="BQ553" s="251"/>
      <c r="BR553" s="251"/>
      <c r="BS553" s="251"/>
    </row>
    <row r="554" spans="1:71" s="92" customFormat="1" ht="70.349999999999994" customHeight="1">
      <c r="A554" s="184"/>
      <c r="B554" s="96"/>
      <c r="C554" s="307" t="s">
        <v>588</v>
      </c>
      <c r="D554" s="308"/>
      <c r="E554" s="308"/>
      <c r="F554" s="308"/>
      <c r="G554" s="308"/>
      <c r="H554" s="309"/>
      <c r="I554" s="103" t="s">
        <v>589</v>
      </c>
      <c r="J554" s="93">
        <f>IF(SUM(L554:BS554)=0,IF(COUNTIF(L554:BS554,"未確認")&gt;0,"未確認",IF(COUNTIF(L554:BS554,"~*")&gt;0,"*",SUM(L554:BS554))),SUM(L554:BS554))</f>
        <v>0</v>
      </c>
      <c r="K554" s="151" t="str">
        <f>IF(OR(COUNTIF(L554:BS554,"未確認")&gt;0,COUNTIF(L554:BS554,"*")&gt;0),"※","")</f>
        <v/>
      </c>
      <c r="L554" s="277">
        <v>0</v>
      </c>
      <c r="M554" s="251">
        <v>0</v>
      </c>
      <c r="N554" s="251">
        <v>0</v>
      </c>
      <c r="O554" s="251">
        <v>0</v>
      </c>
      <c r="P554" s="251">
        <v>0</v>
      </c>
      <c r="Q554" s="251">
        <v>0</v>
      </c>
      <c r="R554" s="251">
        <v>0</v>
      </c>
      <c r="S554" s="251">
        <v>0</v>
      </c>
      <c r="T554" s="251">
        <v>0</v>
      </c>
      <c r="U554" s="251">
        <v>0</v>
      </c>
      <c r="V554" s="251">
        <v>0</v>
      </c>
      <c r="W554" s="251">
        <v>0</v>
      </c>
      <c r="X554" s="251">
        <v>0</v>
      </c>
      <c r="Y554" s="251">
        <v>0</v>
      </c>
      <c r="Z554" s="251">
        <v>0</v>
      </c>
      <c r="AA554" s="251">
        <v>0</v>
      </c>
      <c r="AB554" s="251">
        <v>0</v>
      </c>
      <c r="AC554" s="251"/>
      <c r="AD554" s="251"/>
      <c r="AE554" s="251"/>
      <c r="AF554" s="251"/>
      <c r="AG554" s="251"/>
      <c r="AH554" s="251"/>
      <c r="AI554" s="251"/>
      <c r="AJ554" s="251"/>
      <c r="AK554" s="251"/>
      <c r="AL554" s="251"/>
      <c r="AM554" s="251"/>
      <c r="AN554" s="251"/>
      <c r="AO554" s="251"/>
      <c r="AP554" s="251"/>
      <c r="AQ554" s="251"/>
      <c r="AR554" s="251"/>
      <c r="AS554" s="251"/>
      <c r="AT554" s="251"/>
      <c r="AU554" s="251"/>
      <c r="AV554" s="251"/>
      <c r="AW554" s="251"/>
      <c r="AX554" s="251"/>
      <c r="AY554" s="251"/>
      <c r="AZ554" s="251"/>
      <c r="BA554" s="251"/>
      <c r="BB554" s="251"/>
      <c r="BC554" s="251"/>
      <c r="BD554" s="251"/>
      <c r="BE554" s="251"/>
      <c r="BF554" s="251"/>
      <c r="BG554" s="251"/>
      <c r="BH554" s="251"/>
      <c r="BI554" s="251"/>
      <c r="BJ554" s="251"/>
      <c r="BK554" s="251"/>
      <c r="BL554" s="251"/>
      <c r="BM554" s="251"/>
      <c r="BN554" s="251"/>
      <c r="BO554" s="251"/>
      <c r="BP554" s="251"/>
      <c r="BQ554" s="251"/>
      <c r="BR554" s="251"/>
      <c r="BS554" s="251"/>
    </row>
    <row r="555" spans="1:71" s="92" customFormat="1" ht="70.349999999999994" customHeight="1">
      <c r="A555" s="184" t="s">
        <v>590</v>
      </c>
      <c r="B555" s="96"/>
      <c r="C555" s="296" t="s">
        <v>591</v>
      </c>
      <c r="D555" s="297"/>
      <c r="E555" s="297"/>
      <c r="F555" s="297"/>
      <c r="G555" s="297"/>
      <c r="H555" s="298"/>
      <c r="I555" s="98" t="s">
        <v>592</v>
      </c>
      <c r="J555" s="93">
        <f t="shared" si="97"/>
        <v>0</v>
      </c>
      <c r="K555" s="151" t="str">
        <f t="shared" si="96"/>
        <v/>
      </c>
      <c r="L555" s="277">
        <v>0</v>
      </c>
      <c r="M555" s="251">
        <v>0</v>
      </c>
      <c r="N555" s="251">
        <v>0</v>
      </c>
      <c r="O555" s="251">
        <v>0</v>
      </c>
      <c r="P555" s="251">
        <v>0</v>
      </c>
      <c r="Q555" s="251">
        <v>0</v>
      </c>
      <c r="R555" s="251">
        <v>0</v>
      </c>
      <c r="S555" s="251">
        <v>0</v>
      </c>
      <c r="T555" s="251">
        <v>0</v>
      </c>
      <c r="U555" s="251">
        <v>0</v>
      </c>
      <c r="V555" s="251">
        <v>0</v>
      </c>
      <c r="W555" s="251">
        <v>0</v>
      </c>
      <c r="X555" s="251">
        <v>0</v>
      </c>
      <c r="Y555" s="251">
        <v>0</v>
      </c>
      <c r="Z555" s="251">
        <v>0</v>
      </c>
      <c r="AA555" s="251">
        <v>0</v>
      </c>
      <c r="AB555" s="251">
        <v>0</v>
      </c>
      <c r="AC555" s="251"/>
      <c r="AD555" s="251"/>
      <c r="AE555" s="251"/>
      <c r="AF555" s="251"/>
      <c r="AG555" s="251"/>
      <c r="AH555" s="251"/>
      <c r="AI555" s="251"/>
      <c r="AJ555" s="251"/>
      <c r="AK555" s="251"/>
      <c r="AL555" s="251"/>
      <c r="AM555" s="251"/>
      <c r="AN555" s="251"/>
      <c r="AO555" s="251"/>
      <c r="AP555" s="251"/>
      <c r="AQ555" s="251"/>
      <c r="AR555" s="251"/>
      <c r="AS555" s="251"/>
      <c r="AT555" s="251"/>
      <c r="AU555" s="251"/>
      <c r="AV555" s="251"/>
      <c r="AW555" s="251"/>
      <c r="AX555" s="251"/>
      <c r="AY555" s="251"/>
      <c r="AZ555" s="251"/>
      <c r="BA555" s="251"/>
      <c r="BB555" s="251"/>
      <c r="BC555" s="251"/>
      <c r="BD555" s="251"/>
      <c r="BE555" s="251"/>
      <c r="BF555" s="251"/>
      <c r="BG555" s="251"/>
      <c r="BH555" s="251"/>
      <c r="BI555" s="251"/>
      <c r="BJ555" s="251"/>
      <c r="BK555" s="251"/>
      <c r="BL555" s="251"/>
      <c r="BM555" s="251"/>
      <c r="BN555" s="251"/>
      <c r="BO555" s="251"/>
      <c r="BP555" s="251"/>
      <c r="BQ555" s="251"/>
      <c r="BR555" s="251"/>
      <c r="BS555" s="251"/>
    </row>
    <row r="556" spans="1:71" s="92" customFormat="1" ht="70.349999999999994" customHeight="1">
      <c r="A556" s="184" t="s">
        <v>593</v>
      </c>
      <c r="B556" s="96"/>
      <c r="C556" s="296" t="s">
        <v>594</v>
      </c>
      <c r="D556" s="297"/>
      <c r="E556" s="297"/>
      <c r="F556" s="297"/>
      <c r="G556" s="297"/>
      <c r="H556" s="298"/>
      <c r="I556" s="98" t="s">
        <v>595</v>
      </c>
      <c r="J556" s="93" t="str">
        <f t="shared" si="97"/>
        <v>*</v>
      </c>
      <c r="K556" s="151" t="str">
        <f t="shared" si="96"/>
        <v>※</v>
      </c>
      <c r="L556" s="277" t="s">
        <v>410</v>
      </c>
      <c r="M556" s="251" t="s">
        <v>410</v>
      </c>
      <c r="N556" s="251">
        <v>0</v>
      </c>
      <c r="O556" s="251">
        <v>0</v>
      </c>
      <c r="P556" s="251">
        <v>0</v>
      </c>
      <c r="Q556" s="251">
        <v>0</v>
      </c>
      <c r="R556" s="251">
        <v>0</v>
      </c>
      <c r="S556" s="251">
        <v>0</v>
      </c>
      <c r="T556" s="251" t="s">
        <v>410</v>
      </c>
      <c r="U556" s="251" t="s">
        <v>410</v>
      </c>
      <c r="V556" s="251">
        <v>0</v>
      </c>
      <c r="W556" s="251">
        <v>0</v>
      </c>
      <c r="X556" s="251">
        <v>0</v>
      </c>
      <c r="Y556" s="251" t="s">
        <v>410</v>
      </c>
      <c r="Z556" s="251">
        <v>0</v>
      </c>
      <c r="AA556" s="251" t="s">
        <v>410</v>
      </c>
      <c r="AB556" s="251">
        <v>0</v>
      </c>
      <c r="AC556" s="251"/>
      <c r="AD556" s="251"/>
      <c r="AE556" s="251"/>
      <c r="AF556" s="251"/>
      <c r="AG556" s="251"/>
      <c r="AH556" s="251"/>
      <c r="AI556" s="251"/>
      <c r="AJ556" s="251"/>
      <c r="AK556" s="251"/>
      <c r="AL556" s="251"/>
      <c r="AM556" s="251"/>
      <c r="AN556" s="251"/>
      <c r="AO556" s="251"/>
      <c r="AP556" s="251"/>
      <c r="AQ556" s="251"/>
      <c r="AR556" s="251"/>
      <c r="AS556" s="251"/>
      <c r="AT556" s="251"/>
      <c r="AU556" s="251"/>
      <c r="AV556" s="251"/>
      <c r="AW556" s="251"/>
      <c r="AX556" s="251"/>
      <c r="AY556" s="251"/>
      <c r="AZ556" s="251"/>
      <c r="BA556" s="251"/>
      <c r="BB556" s="251"/>
      <c r="BC556" s="251"/>
      <c r="BD556" s="251"/>
      <c r="BE556" s="251"/>
      <c r="BF556" s="251"/>
      <c r="BG556" s="251"/>
      <c r="BH556" s="251"/>
      <c r="BI556" s="251"/>
      <c r="BJ556" s="251"/>
      <c r="BK556" s="251"/>
      <c r="BL556" s="251"/>
      <c r="BM556" s="251"/>
      <c r="BN556" s="251"/>
      <c r="BO556" s="251"/>
      <c r="BP556" s="251"/>
      <c r="BQ556" s="251"/>
      <c r="BR556" s="251"/>
      <c r="BS556" s="251"/>
    </row>
    <row r="557" spans="1:71" s="92" customFormat="1" ht="70.349999999999994" customHeight="1">
      <c r="A557" s="184" t="s">
        <v>596</v>
      </c>
      <c r="B557" s="96"/>
      <c r="C557" s="296" t="s">
        <v>597</v>
      </c>
      <c r="D557" s="297"/>
      <c r="E557" s="297"/>
      <c r="F557" s="297"/>
      <c r="G557" s="297"/>
      <c r="H557" s="298"/>
      <c r="I557" s="98" t="s">
        <v>598</v>
      </c>
      <c r="J557" s="93" t="str">
        <f t="shared" si="97"/>
        <v>*</v>
      </c>
      <c r="K557" s="151" t="str">
        <f t="shared" si="96"/>
        <v>※</v>
      </c>
      <c r="L557" s="277" t="s">
        <v>410</v>
      </c>
      <c r="M557" s="251">
        <v>0</v>
      </c>
      <c r="N557" s="251">
        <v>0</v>
      </c>
      <c r="O557" s="251">
        <v>0</v>
      </c>
      <c r="P557" s="251">
        <v>0</v>
      </c>
      <c r="Q557" s="251">
        <v>0</v>
      </c>
      <c r="R557" s="251">
        <v>0</v>
      </c>
      <c r="S557" s="251" t="s">
        <v>410</v>
      </c>
      <c r="T557" s="251">
        <v>0</v>
      </c>
      <c r="U557" s="251" t="s">
        <v>410</v>
      </c>
      <c r="V557" s="251">
        <v>0</v>
      </c>
      <c r="W557" s="251">
        <v>0</v>
      </c>
      <c r="X557" s="251" t="s">
        <v>410</v>
      </c>
      <c r="Y557" s="251">
        <v>0</v>
      </c>
      <c r="Z557" s="251">
        <v>0</v>
      </c>
      <c r="AA557" s="251" t="s">
        <v>410</v>
      </c>
      <c r="AB557" s="251">
        <v>0</v>
      </c>
      <c r="AC557" s="251"/>
      <c r="AD557" s="251"/>
      <c r="AE557" s="251"/>
      <c r="AF557" s="251"/>
      <c r="AG557" s="251"/>
      <c r="AH557" s="251"/>
      <c r="AI557" s="251"/>
      <c r="AJ557" s="251"/>
      <c r="AK557" s="251"/>
      <c r="AL557" s="251"/>
      <c r="AM557" s="251"/>
      <c r="AN557" s="251"/>
      <c r="AO557" s="251"/>
      <c r="AP557" s="251"/>
      <c r="AQ557" s="251"/>
      <c r="AR557" s="251"/>
      <c r="AS557" s="251"/>
      <c r="AT557" s="251"/>
      <c r="AU557" s="251"/>
      <c r="AV557" s="251"/>
      <c r="AW557" s="251"/>
      <c r="AX557" s="251"/>
      <c r="AY557" s="251"/>
      <c r="AZ557" s="251"/>
      <c r="BA557" s="251"/>
      <c r="BB557" s="251"/>
      <c r="BC557" s="251"/>
      <c r="BD557" s="251"/>
      <c r="BE557" s="251"/>
      <c r="BF557" s="251"/>
      <c r="BG557" s="251"/>
      <c r="BH557" s="251"/>
      <c r="BI557" s="251"/>
      <c r="BJ557" s="251"/>
      <c r="BK557" s="251"/>
      <c r="BL557" s="251"/>
      <c r="BM557" s="251"/>
      <c r="BN557" s="251"/>
      <c r="BO557" s="251"/>
      <c r="BP557" s="251"/>
      <c r="BQ557" s="251"/>
      <c r="BR557" s="251"/>
      <c r="BS557" s="251"/>
    </row>
    <row r="558" spans="1:71" s="92" customFormat="1" ht="98.1" customHeight="1">
      <c r="A558" s="184" t="s">
        <v>599</v>
      </c>
      <c r="B558" s="96"/>
      <c r="C558" s="296" t="s">
        <v>600</v>
      </c>
      <c r="D558" s="297"/>
      <c r="E558" s="297"/>
      <c r="F558" s="297"/>
      <c r="G558" s="297"/>
      <c r="H558" s="298"/>
      <c r="I558" s="98" t="s">
        <v>601</v>
      </c>
      <c r="J558" s="93" t="str">
        <f t="shared" si="97"/>
        <v>*</v>
      </c>
      <c r="K558" s="151" t="str">
        <f t="shared" si="96"/>
        <v>※</v>
      </c>
      <c r="L558" s="277" t="s">
        <v>410</v>
      </c>
      <c r="M558" s="251">
        <v>0</v>
      </c>
      <c r="N558" s="251">
        <v>0</v>
      </c>
      <c r="O558" s="251">
        <v>0</v>
      </c>
      <c r="P558" s="251">
        <v>0</v>
      </c>
      <c r="Q558" s="251">
        <v>0</v>
      </c>
      <c r="R558" s="251">
        <v>0</v>
      </c>
      <c r="S558" s="251">
        <v>0</v>
      </c>
      <c r="T558" s="251">
        <v>0</v>
      </c>
      <c r="U558" s="251" t="s">
        <v>410</v>
      </c>
      <c r="V558" s="251">
        <v>0</v>
      </c>
      <c r="W558" s="251">
        <v>0</v>
      </c>
      <c r="X558" s="251">
        <v>0</v>
      </c>
      <c r="Y558" s="251">
        <v>0</v>
      </c>
      <c r="Z558" s="251">
        <v>0</v>
      </c>
      <c r="AA558" s="251" t="s">
        <v>410</v>
      </c>
      <c r="AB558" s="251">
        <v>0</v>
      </c>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84" customHeight="1">
      <c r="A559" s="184" t="s">
        <v>602</v>
      </c>
      <c r="B559" s="96"/>
      <c r="C559" s="296" t="s">
        <v>603</v>
      </c>
      <c r="D559" s="297"/>
      <c r="E559" s="297"/>
      <c r="F559" s="297"/>
      <c r="G559" s="297"/>
      <c r="H559" s="298"/>
      <c r="I559" s="98" t="s">
        <v>604</v>
      </c>
      <c r="J559" s="93" t="str">
        <f t="shared" si="97"/>
        <v>*</v>
      </c>
      <c r="K559" s="151" t="str">
        <f t="shared" si="96"/>
        <v>※</v>
      </c>
      <c r="L559" s="277">
        <v>0</v>
      </c>
      <c r="M559" s="251">
        <v>0</v>
      </c>
      <c r="N559" s="251">
        <v>0</v>
      </c>
      <c r="O559" s="251">
        <v>0</v>
      </c>
      <c r="P559" s="251">
        <v>0</v>
      </c>
      <c r="Q559" s="251">
        <v>0</v>
      </c>
      <c r="R559" s="251">
        <v>0</v>
      </c>
      <c r="S559" s="251">
        <v>0</v>
      </c>
      <c r="T559" s="251">
        <v>0</v>
      </c>
      <c r="U559" s="251" t="s">
        <v>410</v>
      </c>
      <c r="V559" s="251">
        <v>0</v>
      </c>
      <c r="W559" s="251">
        <v>0</v>
      </c>
      <c r="X559" s="251">
        <v>0</v>
      </c>
      <c r="Y559" s="251">
        <v>0</v>
      </c>
      <c r="Z559" s="251">
        <v>0</v>
      </c>
      <c r="AA559" s="251" t="s">
        <v>410</v>
      </c>
      <c r="AB559" s="251">
        <v>0</v>
      </c>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t="s">
        <v>605</v>
      </c>
      <c r="B560" s="96"/>
      <c r="C560" s="296" t="s">
        <v>606</v>
      </c>
      <c r="D560" s="297"/>
      <c r="E560" s="297"/>
      <c r="F560" s="297"/>
      <c r="G560" s="297"/>
      <c r="H560" s="298"/>
      <c r="I560" s="98" t="s">
        <v>607</v>
      </c>
      <c r="J560" s="93">
        <f t="shared" si="97"/>
        <v>0</v>
      </c>
      <c r="K560" s="151" t="str">
        <f t="shared" si="96"/>
        <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608</v>
      </c>
      <c r="B561" s="96"/>
      <c r="C561" s="307" t="s">
        <v>609</v>
      </c>
      <c r="D561" s="308"/>
      <c r="E561" s="308"/>
      <c r="F561" s="308"/>
      <c r="G561" s="308"/>
      <c r="H561" s="309"/>
      <c r="I561" s="103" t="s">
        <v>610</v>
      </c>
      <c r="J561" s="93">
        <f t="shared" si="97"/>
        <v>0</v>
      </c>
      <c r="K561" s="151" t="str">
        <f t="shared" si="96"/>
        <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v>0</v>
      </c>
      <c r="AB561" s="251">
        <v>0</v>
      </c>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42.75">
      <c r="A562" s="184" t="s">
        <v>611</v>
      </c>
      <c r="B562" s="96"/>
      <c r="C562" s="296" t="s">
        <v>612</v>
      </c>
      <c r="D562" s="297"/>
      <c r="E562" s="297"/>
      <c r="F562" s="297"/>
      <c r="G562" s="297"/>
      <c r="H562" s="298"/>
      <c r="I562" s="103" t="s">
        <v>613</v>
      </c>
      <c r="J562" s="93" t="str">
        <f t="shared" si="97"/>
        <v>*</v>
      </c>
      <c r="K562" s="151" t="str">
        <f t="shared" si="96"/>
        <v>※</v>
      </c>
      <c r="L562" s="277" t="s">
        <v>410</v>
      </c>
      <c r="M562" s="251">
        <v>0</v>
      </c>
      <c r="N562" s="251">
        <v>0</v>
      </c>
      <c r="O562" s="251">
        <v>0</v>
      </c>
      <c r="P562" s="251">
        <v>0</v>
      </c>
      <c r="Q562" s="251">
        <v>0</v>
      </c>
      <c r="R562" s="251">
        <v>0</v>
      </c>
      <c r="S562" s="251">
        <v>0</v>
      </c>
      <c r="T562" s="251">
        <v>0</v>
      </c>
      <c r="U562" s="251" t="s">
        <v>410</v>
      </c>
      <c r="V562" s="251">
        <v>0</v>
      </c>
      <c r="W562" s="251">
        <v>0</v>
      </c>
      <c r="X562" s="251">
        <v>0</v>
      </c>
      <c r="Y562" s="251">
        <v>0</v>
      </c>
      <c r="Z562" s="251">
        <v>0</v>
      </c>
      <c r="AA562" s="251" t="s">
        <v>410</v>
      </c>
      <c r="AB562" s="251">
        <v>0</v>
      </c>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614</v>
      </c>
      <c r="B563" s="96"/>
      <c r="C563" s="296" t="s">
        <v>615</v>
      </c>
      <c r="D563" s="297"/>
      <c r="E563" s="297"/>
      <c r="F563" s="297"/>
      <c r="G563" s="297"/>
      <c r="H563" s="298"/>
      <c r="I563" s="103" t="s">
        <v>616</v>
      </c>
      <c r="J563" s="93" t="str">
        <f t="shared" si="97"/>
        <v>*</v>
      </c>
      <c r="K563" s="151" t="str">
        <f t="shared" si="96"/>
        <v>※</v>
      </c>
      <c r="L563" s="277">
        <v>0</v>
      </c>
      <c r="M563" s="251">
        <v>0</v>
      </c>
      <c r="N563" s="251">
        <v>0</v>
      </c>
      <c r="O563" s="251">
        <v>0</v>
      </c>
      <c r="P563" s="251">
        <v>0</v>
      </c>
      <c r="Q563" s="251" t="s">
        <v>410</v>
      </c>
      <c r="R563" s="251">
        <v>0</v>
      </c>
      <c r="S563" s="251">
        <v>0</v>
      </c>
      <c r="T563" s="251" t="s">
        <v>410</v>
      </c>
      <c r="U563" s="251" t="s">
        <v>410</v>
      </c>
      <c r="V563" s="251">
        <v>0</v>
      </c>
      <c r="W563" s="251">
        <v>0</v>
      </c>
      <c r="X563" s="251">
        <v>0</v>
      </c>
      <c r="Y563" s="251">
        <v>0</v>
      </c>
      <c r="Z563" s="251">
        <v>0</v>
      </c>
      <c r="AA563" s="251">
        <v>0</v>
      </c>
      <c r="AB563" s="251" t="s">
        <v>410</v>
      </c>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70.349999999999994" customHeight="1">
      <c r="A564" s="184" t="s">
        <v>617</v>
      </c>
      <c r="B564" s="96"/>
      <c r="C564" s="296" t="s">
        <v>618</v>
      </c>
      <c r="D564" s="297"/>
      <c r="E564" s="297"/>
      <c r="F564" s="297"/>
      <c r="G564" s="297"/>
      <c r="H564" s="298"/>
      <c r="I564" s="103" t="s">
        <v>619</v>
      </c>
      <c r="J564" s="93" t="str">
        <f t="shared" si="97"/>
        <v>*</v>
      </c>
      <c r="K564" s="151" t="str">
        <f t="shared" si="96"/>
        <v>※</v>
      </c>
      <c r="L564" s="277">
        <v>0</v>
      </c>
      <c r="M564" s="251">
        <v>0</v>
      </c>
      <c r="N564" s="251" t="s">
        <v>410</v>
      </c>
      <c r="O564" s="251">
        <v>0</v>
      </c>
      <c r="P564" s="251">
        <v>0</v>
      </c>
      <c r="Q564" s="251">
        <v>0</v>
      </c>
      <c r="R564" s="251">
        <v>0</v>
      </c>
      <c r="S564" s="251">
        <v>0</v>
      </c>
      <c r="T564" s="251">
        <v>0</v>
      </c>
      <c r="U564" s="251" t="s">
        <v>410</v>
      </c>
      <c r="V564" s="251">
        <v>0</v>
      </c>
      <c r="W564" s="251">
        <v>0</v>
      </c>
      <c r="X564" s="251">
        <v>0</v>
      </c>
      <c r="Y564" s="251">
        <v>0</v>
      </c>
      <c r="Z564" s="251">
        <v>0</v>
      </c>
      <c r="AA564" s="251" t="s">
        <v>410</v>
      </c>
      <c r="AB564" s="251">
        <v>0</v>
      </c>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70.349999999999994" customHeight="1">
      <c r="A565" s="184" t="s">
        <v>620</v>
      </c>
      <c r="B565" s="96"/>
      <c r="C565" s="296" t="s">
        <v>621</v>
      </c>
      <c r="D565" s="297"/>
      <c r="E565" s="297"/>
      <c r="F565" s="297"/>
      <c r="G565" s="297"/>
      <c r="H565" s="298"/>
      <c r="I565" s="103" t="s">
        <v>622</v>
      </c>
      <c r="J565" s="93" t="str">
        <f t="shared" si="97"/>
        <v>*</v>
      </c>
      <c r="K565" s="151" t="str">
        <f t="shared" si="96"/>
        <v>※</v>
      </c>
      <c r="L565" s="277">
        <v>0</v>
      </c>
      <c r="M565" s="251">
        <v>0</v>
      </c>
      <c r="N565" s="251">
        <v>0</v>
      </c>
      <c r="O565" s="251">
        <v>0</v>
      </c>
      <c r="P565" s="251">
        <v>0</v>
      </c>
      <c r="Q565" s="251">
        <v>0</v>
      </c>
      <c r="R565" s="251">
        <v>0</v>
      </c>
      <c r="S565" s="251" t="s">
        <v>410</v>
      </c>
      <c r="T565" s="251">
        <v>0</v>
      </c>
      <c r="U565" s="251">
        <v>0</v>
      </c>
      <c r="V565" s="251">
        <v>0</v>
      </c>
      <c r="W565" s="251">
        <v>0</v>
      </c>
      <c r="X565" s="251">
        <v>0</v>
      </c>
      <c r="Y565" s="251">
        <v>0</v>
      </c>
      <c r="Z565" s="251">
        <v>0</v>
      </c>
      <c r="AA565" s="251">
        <v>0</v>
      </c>
      <c r="AB565" s="251">
        <v>0</v>
      </c>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c r="A566" s="176"/>
      <c r="B566" s="14"/>
      <c r="C566" s="14"/>
      <c r="D566" s="14"/>
      <c r="E566" s="14"/>
      <c r="F566" s="14"/>
      <c r="G566" s="14"/>
      <c r="H566" s="10"/>
      <c r="I566" s="10"/>
      <c r="L566" s="62"/>
      <c r="M566" s="62"/>
      <c r="N566" s="62"/>
      <c r="O566" s="62"/>
      <c r="P566" s="62"/>
      <c r="Q566" s="62"/>
      <c r="R566" s="8"/>
      <c r="S566" s="8"/>
      <c r="T566" s="8"/>
      <c r="U566" s="8"/>
      <c r="V566" s="8"/>
    </row>
    <row r="567" spans="1:71" s="237" customFormat="1" ht="34.5" customHeight="1">
      <c r="A567" s="176"/>
      <c r="B567" s="14"/>
      <c r="C567" s="3"/>
      <c r="D567" s="3"/>
      <c r="E567" s="3"/>
      <c r="F567" s="3"/>
      <c r="G567" s="3"/>
      <c r="H567" s="238"/>
      <c r="I567" s="238"/>
      <c r="J567" s="63" t="s">
        <v>90</v>
      </c>
      <c r="K567" s="136"/>
      <c r="L567" s="239" t="str">
        <f>IF(ISBLANK(L$9),"",L$9)</f>
        <v>2階西病棟</v>
      </c>
      <c r="M567" s="242" t="str">
        <f t="shared" ref="M567:BS567" si="98">IF(ISBLANK(M$9),"",M$9)</f>
        <v>2階東病棟</v>
      </c>
      <c r="N567" s="282" t="str">
        <f t="shared" si="98"/>
        <v>3階西病棟</v>
      </c>
      <c r="O567" s="240" t="str">
        <f t="shared" si="98"/>
        <v>3階東病棟</v>
      </c>
      <c r="P567" s="240" t="str">
        <f t="shared" si="98"/>
        <v>4階西病棟</v>
      </c>
      <c r="Q567" s="240" t="str">
        <f t="shared" si="98"/>
        <v>4階東病棟</v>
      </c>
      <c r="R567" s="240" t="str">
        <f t="shared" si="98"/>
        <v>5階西病棟</v>
      </c>
      <c r="S567" s="240" t="str">
        <f t="shared" si="98"/>
        <v>5階東病棟</v>
      </c>
      <c r="T567" s="240" t="str">
        <f t="shared" si="98"/>
        <v>6階西病棟</v>
      </c>
      <c r="U567" s="240" t="str">
        <f t="shared" si="98"/>
        <v>6階東病棟</v>
      </c>
      <c r="V567" s="240" t="str">
        <f t="shared" si="98"/>
        <v>7階西病棟</v>
      </c>
      <c r="W567" s="240" t="str">
        <f t="shared" si="98"/>
        <v>7階東病棟</v>
      </c>
      <c r="X567" s="240" t="str">
        <f t="shared" si="98"/>
        <v>8階東病棟</v>
      </c>
      <c r="Y567" s="240" t="str">
        <f t="shared" si="98"/>
        <v>GCU</v>
      </c>
      <c r="Z567" s="240" t="str">
        <f t="shared" si="98"/>
        <v>HCU</v>
      </c>
      <c r="AA567" s="240" t="str">
        <f t="shared" si="98"/>
        <v>ICU</v>
      </c>
      <c r="AB567" s="240" t="str">
        <f t="shared" si="98"/>
        <v>NICU</v>
      </c>
      <c r="AC567" s="240" t="str">
        <f t="shared" si="98"/>
        <v/>
      </c>
      <c r="AD567" s="240" t="str">
        <f t="shared" si="98"/>
        <v/>
      </c>
      <c r="AE567" s="240" t="str">
        <f t="shared" si="98"/>
        <v/>
      </c>
      <c r="AF567" s="240" t="str">
        <f t="shared" si="98"/>
        <v/>
      </c>
      <c r="AG567" s="240" t="str">
        <f t="shared" si="98"/>
        <v/>
      </c>
      <c r="AH567" s="240" t="str">
        <f t="shared" si="98"/>
        <v/>
      </c>
      <c r="AI567" s="240" t="str">
        <f t="shared" si="98"/>
        <v/>
      </c>
      <c r="AJ567" s="240" t="str">
        <f t="shared" si="98"/>
        <v/>
      </c>
      <c r="AK567" s="240" t="str">
        <f t="shared" si="98"/>
        <v/>
      </c>
      <c r="AL567" s="240" t="str">
        <f t="shared" si="98"/>
        <v/>
      </c>
      <c r="AM567" s="240" t="str">
        <f t="shared" si="98"/>
        <v/>
      </c>
      <c r="AN567" s="240" t="str">
        <f t="shared" si="98"/>
        <v/>
      </c>
      <c r="AO567" s="240" t="str">
        <f t="shared" si="98"/>
        <v/>
      </c>
      <c r="AP567" s="240" t="str">
        <f t="shared" si="98"/>
        <v/>
      </c>
      <c r="AQ567" s="240" t="str">
        <f t="shared" si="98"/>
        <v/>
      </c>
      <c r="AR567" s="240" t="str">
        <f t="shared" si="98"/>
        <v/>
      </c>
      <c r="AS567" s="240" t="str">
        <f t="shared" si="98"/>
        <v/>
      </c>
      <c r="AT567" s="240" t="str">
        <f t="shared" si="98"/>
        <v/>
      </c>
      <c r="AU567" s="240" t="str">
        <f t="shared" si="98"/>
        <v/>
      </c>
      <c r="AV567" s="240" t="str">
        <f t="shared" si="98"/>
        <v/>
      </c>
      <c r="AW567" s="240" t="str">
        <f t="shared" si="98"/>
        <v/>
      </c>
      <c r="AX567" s="240" t="str">
        <f t="shared" si="98"/>
        <v/>
      </c>
      <c r="AY567" s="240" t="str">
        <f t="shared" si="98"/>
        <v/>
      </c>
      <c r="AZ567" s="240" t="str">
        <f t="shared" si="98"/>
        <v/>
      </c>
      <c r="BA567" s="240" t="str">
        <f t="shared" si="98"/>
        <v/>
      </c>
      <c r="BB567" s="240" t="str">
        <f t="shared" si="98"/>
        <v/>
      </c>
      <c r="BC567" s="240" t="str">
        <f t="shared" si="98"/>
        <v/>
      </c>
      <c r="BD567" s="240" t="str">
        <f t="shared" si="98"/>
        <v/>
      </c>
      <c r="BE567" s="240" t="str">
        <f t="shared" si="98"/>
        <v/>
      </c>
      <c r="BF567" s="240" t="str">
        <f t="shared" si="98"/>
        <v/>
      </c>
      <c r="BG567" s="240" t="str">
        <f t="shared" si="98"/>
        <v/>
      </c>
      <c r="BH567" s="240" t="str">
        <f t="shared" si="98"/>
        <v/>
      </c>
      <c r="BI567" s="240" t="str">
        <f t="shared" si="98"/>
        <v/>
      </c>
      <c r="BJ567" s="240" t="str">
        <f t="shared" si="98"/>
        <v/>
      </c>
      <c r="BK567" s="240" t="str">
        <f t="shared" si="98"/>
        <v/>
      </c>
      <c r="BL567" s="240" t="str">
        <f t="shared" si="98"/>
        <v/>
      </c>
      <c r="BM567" s="240" t="str">
        <f t="shared" si="98"/>
        <v/>
      </c>
      <c r="BN567" s="240" t="str">
        <f t="shared" si="98"/>
        <v/>
      </c>
      <c r="BO567" s="240" t="str">
        <f t="shared" si="98"/>
        <v/>
      </c>
      <c r="BP567" s="240" t="str">
        <f t="shared" si="98"/>
        <v/>
      </c>
      <c r="BQ567" s="240" t="str">
        <f t="shared" si="98"/>
        <v/>
      </c>
      <c r="BR567" s="240" t="str">
        <f t="shared" si="98"/>
        <v/>
      </c>
      <c r="BS567" s="240" t="str">
        <f t="shared" si="98"/>
        <v/>
      </c>
    </row>
    <row r="568" spans="1:71" s="237" customFormat="1" ht="20.25" customHeight="1">
      <c r="A568" s="176"/>
      <c r="B568" s="1"/>
      <c r="C568" s="52"/>
      <c r="D568" s="3"/>
      <c r="E568" s="3"/>
      <c r="F568" s="3"/>
      <c r="G568" s="3"/>
      <c r="H568" s="238"/>
      <c r="I568" s="56" t="s">
        <v>91</v>
      </c>
      <c r="J568" s="57"/>
      <c r="K568" s="137"/>
      <c r="L568" s="59" t="str">
        <f>IF(ISBLANK(L$95),"",L$95)</f>
        <v>高度急性期</v>
      </c>
      <c r="M568" s="243" t="str">
        <f t="shared" ref="M568:BS568" si="99">IF(ISBLANK(M$95),"",M$95)</f>
        <v>高度急性期</v>
      </c>
      <c r="N568" s="243" t="str">
        <f t="shared" si="99"/>
        <v>高度急性期</v>
      </c>
      <c r="O568" s="59" t="str">
        <f t="shared" si="99"/>
        <v>高度急性期</v>
      </c>
      <c r="P568" s="59" t="str">
        <f t="shared" si="99"/>
        <v>急性期</v>
      </c>
      <c r="Q568" s="59" t="str">
        <f t="shared" si="99"/>
        <v>急性期</v>
      </c>
      <c r="R568" s="59" t="str">
        <f t="shared" si="99"/>
        <v>高度急性期</v>
      </c>
      <c r="S568" s="59" t="str">
        <f t="shared" si="99"/>
        <v>高度急性期</v>
      </c>
      <c r="T568" s="59" t="str">
        <f t="shared" si="99"/>
        <v>高度急性期</v>
      </c>
      <c r="U568" s="59" t="str">
        <f t="shared" si="99"/>
        <v>高度急性期</v>
      </c>
      <c r="V568" s="59" t="str">
        <f t="shared" si="99"/>
        <v>高度急性期</v>
      </c>
      <c r="W568" s="59" t="str">
        <f t="shared" si="99"/>
        <v>高度急性期</v>
      </c>
      <c r="X568" s="59" t="str">
        <f t="shared" si="99"/>
        <v>急性期</v>
      </c>
      <c r="Y568" s="59" t="str">
        <f t="shared" si="99"/>
        <v>高度急性期</v>
      </c>
      <c r="Z568" s="59" t="str">
        <f t="shared" si="99"/>
        <v>高度急性期</v>
      </c>
      <c r="AA568" s="59" t="str">
        <f t="shared" si="99"/>
        <v>高度急性期</v>
      </c>
      <c r="AB568" s="59" t="str">
        <f t="shared" si="99"/>
        <v>高度急性期</v>
      </c>
      <c r="AC568" s="59" t="str">
        <f t="shared" si="99"/>
        <v/>
      </c>
      <c r="AD568" s="59" t="str">
        <f t="shared" si="99"/>
        <v/>
      </c>
      <c r="AE568" s="59" t="str">
        <f t="shared" si="99"/>
        <v/>
      </c>
      <c r="AF568" s="59" t="str">
        <f t="shared" si="99"/>
        <v/>
      </c>
      <c r="AG568" s="59" t="str">
        <f t="shared" si="99"/>
        <v/>
      </c>
      <c r="AH568" s="59" t="str">
        <f t="shared" si="99"/>
        <v/>
      </c>
      <c r="AI568" s="59" t="str">
        <f t="shared" si="99"/>
        <v/>
      </c>
      <c r="AJ568" s="59" t="str">
        <f t="shared" si="99"/>
        <v/>
      </c>
      <c r="AK568" s="59" t="str">
        <f t="shared" si="99"/>
        <v/>
      </c>
      <c r="AL568" s="59" t="str">
        <f t="shared" si="99"/>
        <v/>
      </c>
      <c r="AM568" s="59" t="str">
        <f t="shared" si="99"/>
        <v/>
      </c>
      <c r="AN568" s="59" t="str">
        <f t="shared" si="99"/>
        <v/>
      </c>
      <c r="AO568" s="59" t="str">
        <f t="shared" si="99"/>
        <v/>
      </c>
      <c r="AP568" s="59" t="str">
        <f t="shared" si="99"/>
        <v/>
      </c>
      <c r="AQ568" s="59" t="str">
        <f t="shared" si="99"/>
        <v/>
      </c>
      <c r="AR568" s="59" t="str">
        <f t="shared" si="99"/>
        <v/>
      </c>
      <c r="AS568" s="59" t="str">
        <f t="shared" si="99"/>
        <v/>
      </c>
      <c r="AT568" s="59" t="str">
        <f t="shared" si="99"/>
        <v/>
      </c>
      <c r="AU568" s="59" t="str">
        <f t="shared" si="99"/>
        <v/>
      </c>
      <c r="AV568" s="59" t="str">
        <f t="shared" si="99"/>
        <v/>
      </c>
      <c r="AW568" s="59" t="str">
        <f t="shared" si="99"/>
        <v/>
      </c>
      <c r="AX568" s="59" t="str">
        <f t="shared" si="99"/>
        <v/>
      </c>
      <c r="AY568" s="59" t="str">
        <f t="shared" si="99"/>
        <v/>
      </c>
      <c r="AZ568" s="59" t="str">
        <f t="shared" si="99"/>
        <v/>
      </c>
      <c r="BA568" s="59" t="str">
        <f t="shared" si="99"/>
        <v/>
      </c>
      <c r="BB568" s="59" t="str">
        <f t="shared" si="99"/>
        <v/>
      </c>
      <c r="BC568" s="59" t="str">
        <f t="shared" si="99"/>
        <v/>
      </c>
      <c r="BD568" s="59" t="str">
        <f t="shared" si="99"/>
        <v/>
      </c>
      <c r="BE568" s="59" t="str">
        <f t="shared" si="99"/>
        <v/>
      </c>
      <c r="BF568" s="59" t="str">
        <f t="shared" si="99"/>
        <v/>
      </c>
      <c r="BG568" s="59" t="str">
        <f t="shared" si="99"/>
        <v/>
      </c>
      <c r="BH568" s="59" t="str">
        <f t="shared" si="99"/>
        <v/>
      </c>
      <c r="BI568" s="59" t="str">
        <f t="shared" si="99"/>
        <v/>
      </c>
      <c r="BJ568" s="59" t="str">
        <f t="shared" si="99"/>
        <v/>
      </c>
      <c r="BK568" s="59" t="str">
        <f t="shared" si="99"/>
        <v/>
      </c>
      <c r="BL568" s="59" t="str">
        <f t="shared" si="99"/>
        <v/>
      </c>
      <c r="BM568" s="59" t="str">
        <f t="shared" si="99"/>
        <v/>
      </c>
      <c r="BN568" s="59" t="str">
        <f t="shared" si="99"/>
        <v/>
      </c>
      <c r="BO568" s="59" t="str">
        <f t="shared" si="99"/>
        <v/>
      </c>
      <c r="BP568" s="59" t="str">
        <f t="shared" si="99"/>
        <v/>
      </c>
      <c r="BQ568" s="59" t="str">
        <f t="shared" si="99"/>
        <v/>
      </c>
      <c r="BR568" s="59" t="str">
        <f t="shared" si="99"/>
        <v/>
      </c>
      <c r="BS568" s="59" t="str">
        <f t="shared" si="99"/>
        <v/>
      </c>
    </row>
    <row r="569" spans="1:71" s="92" customFormat="1" ht="113.85" customHeight="1">
      <c r="A569" s="183" t="s">
        <v>623</v>
      </c>
      <c r="B569" s="96"/>
      <c r="C569" s="307" t="s">
        <v>624</v>
      </c>
      <c r="D569" s="308"/>
      <c r="E569" s="308"/>
      <c r="F569" s="308"/>
      <c r="G569" s="308"/>
      <c r="H569" s="309"/>
      <c r="I569" s="269" t="s">
        <v>625</v>
      </c>
      <c r="J569" s="164"/>
      <c r="K569" s="175"/>
      <c r="L569" s="278" t="s">
        <v>626</v>
      </c>
      <c r="M569" s="258" t="s">
        <v>626</v>
      </c>
      <c r="N569" s="258" t="s">
        <v>626</v>
      </c>
      <c r="O569" s="258" t="s">
        <v>626</v>
      </c>
      <c r="P569" s="258" t="s">
        <v>51</v>
      </c>
      <c r="Q569" s="258" t="s">
        <v>51</v>
      </c>
      <c r="R569" s="258" t="s">
        <v>626</v>
      </c>
      <c r="S569" s="258" t="s">
        <v>626</v>
      </c>
      <c r="T569" s="258" t="s">
        <v>626</v>
      </c>
      <c r="U569" s="258" t="s">
        <v>626</v>
      </c>
      <c r="V569" s="258" t="s">
        <v>626</v>
      </c>
      <c r="W569" s="258" t="s">
        <v>626</v>
      </c>
      <c r="X569" s="258" t="s">
        <v>626</v>
      </c>
      <c r="Y569" s="258" t="s">
        <v>51</v>
      </c>
      <c r="Z569" s="258" t="s">
        <v>51</v>
      </c>
      <c r="AA569" s="258" t="s">
        <v>51</v>
      </c>
      <c r="AB569" s="258" t="s">
        <v>51</v>
      </c>
      <c r="AC569" s="258" t="s">
        <v>51</v>
      </c>
      <c r="AD569" s="258" t="s">
        <v>51</v>
      </c>
      <c r="AE569" s="258" t="s">
        <v>51</v>
      </c>
      <c r="AF569" s="258" t="s">
        <v>51</v>
      </c>
      <c r="AG569" s="258" t="s">
        <v>51</v>
      </c>
      <c r="AH569" s="258" t="s">
        <v>51</v>
      </c>
      <c r="AI569" s="258" t="s">
        <v>51</v>
      </c>
      <c r="AJ569" s="258" t="s">
        <v>51</v>
      </c>
      <c r="AK569" s="258" t="s">
        <v>51</v>
      </c>
      <c r="AL569" s="258" t="s">
        <v>51</v>
      </c>
      <c r="AM569" s="258" t="s">
        <v>51</v>
      </c>
      <c r="AN569" s="258" t="s">
        <v>51</v>
      </c>
      <c r="AO569" s="258" t="s">
        <v>51</v>
      </c>
      <c r="AP569" s="258" t="s">
        <v>51</v>
      </c>
      <c r="AQ569" s="258" t="s">
        <v>51</v>
      </c>
      <c r="AR569" s="258" t="s">
        <v>51</v>
      </c>
      <c r="AS569" s="258" t="s">
        <v>51</v>
      </c>
      <c r="AT569" s="258" t="s">
        <v>51</v>
      </c>
      <c r="AU569" s="258" t="s">
        <v>51</v>
      </c>
      <c r="AV569" s="258" t="s">
        <v>51</v>
      </c>
      <c r="AW569" s="258" t="s">
        <v>51</v>
      </c>
      <c r="AX569" s="258" t="s">
        <v>51</v>
      </c>
      <c r="AY569" s="258" t="s">
        <v>51</v>
      </c>
      <c r="AZ569" s="258" t="s">
        <v>51</v>
      </c>
      <c r="BA569" s="258" t="s">
        <v>51</v>
      </c>
      <c r="BB569" s="258" t="s">
        <v>51</v>
      </c>
      <c r="BC569" s="258" t="s">
        <v>51</v>
      </c>
      <c r="BD569" s="258" t="s">
        <v>51</v>
      </c>
      <c r="BE569" s="258" t="s">
        <v>51</v>
      </c>
      <c r="BF569" s="258" t="s">
        <v>51</v>
      </c>
      <c r="BG569" s="258" t="s">
        <v>51</v>
      </c>
      <c r="BH569" s="258" t="s">
        <v>51</v>
      </c>
      <c r="BI569" s="258" t="s">
        <v>51</v>
      </c>
      <c r="BJ569" s="258" t="s">
        <v>51</v>
      </c>
      <c r="BK569" s="258" t="s">
        <v>51</v>
      </c>
      <c r="BL569" s="258" t="s">
        <v>51</v>
      </c>
      <c r="BM569" s="258" t="s">
        <v>51</v>
      </c>
      <c r="BN569" s="258" t="s">
        <v>51</v>
      </c>
      <c r="BO569" s="258" t="s">
        <v>51</v>
      </c>
      <c r="BP569" s="258" t="s">
        <v>51</v>
      </c>
      <c r="BQ569" s="258" t="s">
        <v>51</v>
      </c>
      <c r="BR569" s="258" t="s">
        <v>51</v>
      </c>
      <c r="BS569" s="258" t="s">
        <v>51</v>
      </c>
    </row>
    <row r="570" spans="1:71" s="74" customFormat="1" ht="65.099999999999994" customHeight="1">
      <c r="A570" s="176"/>
      <c r="B570" s="96"/>
      <c r="C570" s="316" t="s">
        <v>627</v>
      </c>
      <c r="D570" s="317"/>
      <c r="E570" s="317"/>
      <c r="F570" s="317"/>
      <c r="G570" s="317"/>
      <c r="H570" s="318"/>
      <c r="I570" s="338" t="s">
        <v>628</v>
      </c>
      <c r="J570" s="411"/>
      <c r="K570" s="412"/>
      <c r="L570" s="158"/>
      <c r="M570" s="253"/>
      <c r="N570" s="253"/>
      <c r="O570" s="253"/>
      <c r="P570" s="253"/>
      <c r="Q570" s="253"/>
      <c r="R570" s="253"/>
      <c r="S570" s="253"/>
      <c r="T570" s="253"/>
      <c r="U570" s="253"/>
      <c r="V570" s="253"/>
      <c r="W570" s="253"/>
      <c r="X570" s="253"/>
      <c r="Y570" s="253"/>
      <c r="Z570" s="253"/>
      <c r="AA570" s="253"/>
      <c r="AB570" s="253"/>
      <c r="AC570" s="253"/>
      <c r="AD570" s="253"/>
      <c r="AE570" s="253"/>
      <c r="AF570" s="253"/>
      <c r="AG570" s="253"/>
      <c r="AH570" s="253"/>
      <c r="AI570" s="253"/>
      <c r="AJ570" s="253"/>
      <c r="AK570" s="253"/>
      <c r="AL570" s="253"/>
      <c r="AM570" s="253"/>
      <c r="AN570" s="253"/>
      <c r="AO570" s="253"/>
      <c r="AP570" s="253"/>
      <c r="AQ570" s="253"/>
      <c r="AR570" s="253"/>
      <c r="AS570" s="253"/>
      <c r="AT570" s="253"/>
      <c r="AU570" s="253"/>
      <c r="AV570" s="253"/>
      <c r="AW570" s="253"/>
      <c r="AX570" s="253"/>
      <c r="AY570" s="253"/>
      <c r="AZ570" s="253"/>
      <c r="BA570" s="253"/>
      <c r="BB570" s="253"/>
      <c r="BC570" s="253"/>
      <c r="BD570" s="253"/>
      <c r="BE570" s="253"/>
      <c r="BF570" s="253"/>
      <c r="BG570" s="253"/>
      <c r="BH570" s="253"/>
      <c r="BI570" s="253"/>
      <c r="BJ570" s="253"/>
      <c r="BK570" s="253"/>
      <c r="BL570" s="253"/>
      <c r="BM570" s="253"/>
      <c r="BN570" s="253"/>
      <c r="BO570" s="253"/>
      <c r="BP570" s="253"/>
      <c r="BQ570" s="253"/>
      <c r="BR570" s="253"/>
      <c r="BS570" s="253"/>
    </row>
    <row r="571" spans="1:71" s="74" customFormat="1" ht="34.5" customHeight="1">
      <c r="A571" s="183" t="s">
        <v>629</v>
      </c>
      <c r="B571" s="96"/>
      <c r="C571" s="156"/>
      <c r="D571" s="335" t="s">
        <v>630</v>
      </c>
      <c r="E571" s="336"/>
      <c r="F571" s="336"/>
      <c r="G571" s="336"/>
      <c r="H571" s="337"/>
      <c r="I571" s="370"/>
      <c r="J571" s="411"/>
      <c r="K571" s="412"/>
      <c r="L571" s="157">
        <v>37.200000000000003</v>
      </c>
      <c r="M571" s="252">
        <v>43</v>
      </c>
      <c r="N571" s="252">
        <v>42.7</v>
      </c>
      <c r="O571" s="252">
        <v>43.3</v>
      </c>
      <c r="P571" s="252">
        <v>0</v>
      </c>
      <c r="Q571" s="252">
        <v>0</v>
      </c>
      <c r="R571" s="252">
        <v>50.6</v>
      </c>
      <c r="S571" s="252">
        <v>38.700000000000003</v>
      </c>
      <c r="T571" s="252">
        <v>22.5</v>
      </c>
      <c r="U571" s="252">
        <v>42.2</v>
      </c>
      <c r="V571" s="252">
        <v>33.1</v>
      </c>
      <c r="W571" s="252">
        <v>30.8</v>
      </c>
      <c r="X571" s="252">
        <v>51.9</v>
      </c>
      <c r="Y571" s="252">
        <v>0</v>
      </c>
      <c r="Z571" s="252">
        <v>0</v>
      </c>
      <c r="AA571" s="252">
        <v>0</v>
      </c>
      <c r="AB571" s="252">
        <v>0</v>
      </c>
      <c r="AC571" s="252"/>
      <c r="AD571" s="252"/>
      <c r="AE571" s="252"/>
      <c r="AF571" s="252"/>
      <c r="AG571" s="252"/>
      <c r="AH571" s="252"/>
      <c r="AI571" s="252"/>
      <c r="AJ571" s="252"/>
      <c r="AK571" s="252"/>
      <c r="AL571" s="252"/>
      <c r="AM571" s="252"/>
      <c r="AN571" s="252"/>
      <c r="AO571" s="252"/>
      <c r="AP571" s="252"/>
      <c r="AQ571" s="252"/>
      <c r="AR571" s="252"/>
      <c r="AS571" s="252"/>
      <c r="AT571" s="252"/>
      <c r="AU571" s="252"/>
      <c r="AV571" s="252"/>
      <c r="AW571" s="252"/>
      <c r="AX571" s="252"/>
      <c r="AY571" s="252"/>
      <c r="AZ571" s="252"/>
      <c r="BA571" s="252"/>
      <c r="BB571" s="252"/>
      <c r="BC571" s="252"/>
      <c r="BD571" s="252"/>
      <c r="BE571" s="252"/>
      <c r="BF571" s="252"/>
      <c r="BG571" s="252"/>
      <c r="BH571" s="252"/>
      <c r="BI571" s="252"/>
      <c r="BJ571" s="252"/>
      <c r="BK571" s="252"/>
      <c r="BL571" s="252"/>
      <c r="BM571" s="252"/>
      <c r="BN571" s="252"/>
      <c r="BO571" s="252"/>
      <c r="BP571" s="252"/>
      <c r="BQ571" s="252"/>
      <c r="BR571" s="252"/>
      <c r="BS571" s="252"/>
    </row>
    <row r="572" spans="1:71" s="74" customFormat="1" ht="34.5" customHeight="1">
      <c r="A572" s="183" t="s">
        <v>631</v>
      </c>
      <c r="B572" s="96"/>
      <c r="C572" s="156"/>
      <c r="D572" s="335" t="s">
        <v>632</v>
      </c>
      <c r="E572" s="336"/>
      <c r="F572" s="336"/>
      <c r="G572" s="336"/>
      <c r="H572" s="337"/>
      <c r="I572" s="370"/>
      <c r="J572" s="411"/>
      <c r="K572" s="412"/>
      <c r="L572" s="157">
        <v>25.1</v>
      </c>
      <c r="M572" s="252">
        <v>35.6</v>
      </c>
      <c r="N572" s="252">
        <v>28.5</v>
      </c>
      <c r="O572" s="252">
        <v>41.6</v>
      </c>
      <c r="P572" s="252">
        <v>0</v>
      </c>
      <c r="Q572" s="252">
        <v>0</v>
      </c>
      <c r="R572" s="252">
        <v>45.1</v>
      </c>
      <c r="S572" s="252">
        <v>31</v>
      </c>
      <c r="T572" s="252">
        <v>19.899999999999999</v>
      </c>
      <c r="U572" s="252">
        <v>39.200000000000003</v>
      </c>
      <c r="V572" s="252">
        <v>28.5</v>
      </c>
      <c r="W572" s="252">
        <v>24.3</v>
      </c>
      <c r="X572" s="252">
        <v>50.4</v>
      </c>
      <c r="Y572" s="252">
        <v>0</v>
      </c>
      <c r="Z572" s="252">
        <v>0</v>
      </c>
      <c r="AA572" s="252">
        <v>0</v>
      </c>
      <c r="AB572" s="252">
        <v>0</v>
      </c>
      <c r="AC572" s="252"/>
      <c r="AD572" s="252"/>
      <c r="AE572" s="252"/>
      <c r="AF572" s="252"/>
      <c r="AG572" s="252"/>
      <c r="AH572" s="252"/>
      <c r="AI572" s="252"/>
      <c r="AJ572" s="252"/>
      <c r="AK572" s="252"/>
      <c r="AL572" s="252"/>
      <c r="AM572" s="252"/>
      <c r="AN572" s="252"/>
      <c r="AO572" s="252"/>
      <c r="AP572" s="252"/>
      <c r="AQ572" s="252"/>
      <c r="AR572" s="252"/>
      <c r="AS572" s="252"/>
      <c r="AT572" s="252"/>
      <c r="AU572" s="252"/>
      <c r="AV572" s="252"/>
      <c r="AW572" s="252"/>
      <c r="AX572" s="252"/>
      <c r="AY572" s="252"/>
      <c r="AZ572" s="252"/>
      <c r="BA572" s="252"/>
      <c r="BB572" s="252"/>
      <c r="BC572" s="252"/>
      <c r="BD572" s="252"/>
      <c r="BE572" s="252"/>
      <c r="BF572" s="252"/>
      <c r="BG572" s="252"/>
      <c r="BH572" s="252"/>
      <c r="BI572" s="252"/>
      <c r="BJ572" s="252"/>
      <c r="BK572" s="252"/>
      <c r="BL572" s="252"/>
      <c r="BM572" s="252"/>
      <c r="BN572" s="252"/>
      <c r="BO572" s="252"/>
      <c r="BP572" s="252"/>
      <c r="BQ572" s="252"/>
      <c r="BR572" s="252"/>
      <c r="BS572" s="252"/>
    </row>
    <row r="573" spans="1:71" s="74" customFormat="1" ht="34.5" customHeight="1">
      <c r="A573" s="183" t="s">
        <v>633</v>
      </c>
      <c r="B573" s="96"/>
      <c r="C573" s="156"/>
      <c r="D573" s="335" t="s">
        <v>634</v>
      </c>
      <c r="E573" s="336"/>
      <c r="F573" s="336"/>
      <c r="G573" s="336"/>
      <c r="H573" s="337"/>
      <c r="I573" s="370"/>
      <c r="J573" s="411"/>
      <c r="K573" s="412"/>
      <c r="L573" s="157">
        <v>18.7</v>
      </c>
      <c r="M573" s="252">
        <v>21.4</v>
      </c>
      <c r="N573" s="252">
        <v>15.9</v>
      </c>
      <c r="O573" s="252">
        <v>22.2</v>
      </c>
      <c r="P573" s="252">
        <v>0</v>
      </c>
      <c r="Q573" s="252">
        <v>0</v>
      </c>
      <c r="R573" s="252">
        <v>23.9</v>
      </c>
      <c r="S573" s="252">
        <v>20.9</v>
      </c>
      <c r="T573" s="252">
        <v>10.7</v>
      </c>
      <c r="U573" s="252">
        <v>16.7</v>
      </c>
      <c r="V573" s="252">
        <v>12.4</v>
      </c>
      <c r="W573" s="252">
        <v>14.7</v>
      </c>
      <c r="X573" s="252">
        <v>17.100000000000001</v>
      </c>
      <c r="Y573" s="252">
        <v>0</v>
      </c>
      <c r="Z573" s="252">
        <v>0</v>
      </c>
      <c r="AA573" s="252">
        <v>0</v>
      </c>
      <c r="AB573" s="252">
        <v>0</v>
      </c>
      <c r="AC573" s="252"/>
      <c r="AD573" s="252"/>
      <c r="AE573" s="252"/>
      <c r="AF573" s="252"/>
      <c r="AG573" s="252"/>
      <c r="AH573" s="252"/>
      <c r="AI573" s="252"/>
      <c r="AJ573" s="252"/>
      <c r="AK573" s="252"/>
      <c r="AL573" s="252"/>
      <c r="AM573" s="252"/>
      <c r="AN573" s="252"/>
      <c r="AO573" s="252"/>
      <c r="AP573" s="252"/>
      <c r="AQ573" s="252"/>
      <c r="AR573" s="252"/>
      <c r="AS573" s="252"/>
      <c r="AT573" s="252"/>
      <c r="AU573" s="252"/>
      <c r="AV573" s="252"/>
      <c r="AW573" s="252"/>
      <c r="AX573" s="252"/>
      <c r="AY573" s="252"/>
      <c r="AZ573" s="252"/>
      <c r="BA573" s="252"/>
      <c r="BB573" s="252"/>
      <c r="BC573" s="252"/>
      <c r="BD573" s="252"/>
      <c r="BE573" s="252"/>
      <c r="BF573" s="252"/>
      <c r="BG573" s="252"/>
      <c r="BH573" s="252"/>
      <c r="BI573" s="252"/>
      <c r="BJ573" s="252"/>
      <c r="BK573" s="252"/>
      <c r="BL573" s="252"/>
      <c r="BM573" s="252"/>
      <c r="BN573" s="252"/>
      <c r="BO573" s="252"/>
      <c r="BP573" s="252"/>
      <c r="BQ573" s="252"/>
      <c r="BR573" s="252"/>
      <c r="BS573" s="252"/>
    </row>
    <row r="574" spans="1:71" s="74" customFormat="1" ht="34.5" customHeight="1">
      <c r="A574" s="183" t="s">
        <v>635</v>
      </c>
      <c r="B574" s="96"/>
      <c r="C574" s="156"/>
      <c r="D574" s="335" t="s">
        <v>636</v>
      </c>
      <c r="E574" s="336"/>
      <c r="F574" s="336"/>
      <c r="G574" s="336"/>
      <c r="H574" s="337"/>
      <c r="I574" s="370"/>
      <c r="J574" s="411"/>
      <c r="K574" s="412"/>
      <c r="L574" s="157">
        <v>13.7</v>
      </c>
      <c r="M574" s="252">
        <v>14.4</v>
      </c>
      <c r="N574" s="252">
        <v>13.2</v>
      </c>
      <c r="O574" s="252">
        <v>21.5</v>
      </c>
      <c r="P574" s="252">
        <v>0</v>
      </c>
      <c r="Q574" s="252">
        <v>0</v>
      </c>
      <c r="R574" s="252">
        <v>28</v>
      </c>
      <c r="S574" s="252">
        <v>14.7</v>
      </c>
      <c r="T574" s="252">
        <v>8.8000000000000007</v>
      </c>
      <c r="U574" s="252">
        <v>12.9</v>
      </c>
      <c r="V574" s="252">
        <v>11.1</v>
      </c>
      <c r="W574" s="252">
        <v>8.1999999999999993</v>
      </c>
      <c r="X574" s="252">
        <v>25.4</v>
      </c>
      <c r="Y574" s="252">
        <v>0</v>
      </c>
      <c r="Z574" s="252">
        <v>0</v>
      </c>
      <c r="AA574" s="252">
        <v>0</v>
      </c>
      <c r="AB574" s="252">
        <v>0</v>
      </c>
      <c r="AC574" s="252"/>
      <c r="AD574" s="252"/>
      <c r="AE574" s="252"/>
      <c r="AF574" s="252"/>
      <c r="AG574" s="252"/>
      <c r="AH574" s="252"/>
      <c r="AI574" s="252"/>
      <c r="AJ574" s="252"/>
      <c r="AK574" s="252"/>
      <c r="AL574" s="252"/>
      <c r="AM574" s="252"/>
      <c r="AN574" s="252"/>
      <c r="AO574" s="252"/>
      <c r="AP574" s="252"/>
      <c r="AQ574" s="252"/>
      <c r="AR574" s="252"/>
      <c r="AS574" s="252"/>
      <c r="AT574" s="252"/>
      <c r="AU574" s="252"/>
      <c r="AV574" s="252"/>
      <c r="AW574" s="252"/>
      <c r="AX574" s="252"/>
      <c r="AY574" s="252"/>
      <c r="AZ574" s="252"/>
      <c r="BA574" s="252"/>
      <c r="BB574" s="252"/>
      <c r="BC574" s="252"/>
      <c r="BD574" s="252"/>
      <c r="BE574" s="252"/>
      <c r="BF574" s="252"/>
      <c r="BG574" s="252"/>
      <c r="BH574" s="252"/>
      <c r="BI574" s="252"/>
      <c r="BJ574" s="252"/>
      <c r="BK574" s="252"/>
      <c r="BL574" s="252"/>
      <c r="BM574" s="252"/>
      <c r="BN574" s="252"/>
      <c r="BO574" s="252"/>
      <c r="BP574" s="252"/>
      <c r="BQ574" s="252"/>
      <c r="BR574" s="252"/>
      <c r="BS574" s="252"/>
    </row>
    <row r="575" spans="1:71" s="74" customFormat="1" ht="34.5" customHeight="1">
      <c r="A575" s="183" t="s">
        <v>637</v>
      </c>
      <c r="B575" s="96"/>
      <c r="C575" s="156"/>
      <c r="D575" s="335" t="s">
        <v>638</v>
      </c>
      <c r="E575" s="336"/>
      <c r="F575" s="336"/>
      <c r="G575" s="336"/>
      <c r="H575" s="337"/>
      <c r="I575" s="370"/>
      <c r="J575" s="411"/>
      <c r="K575" s="412"/>
      <c r="L575" s="157">
        <v>31.7</v>
      </c>
      <c r="M575" s="252">
        <v>15.7</v>
      </c>
      <c r="N575" s="252">
        <v>8.1999999999999993</v>
      </c>
      <c r="O575" s="252">
        <v>24.4</v>
      </c>
      <c r="P575" s="252">
        <v>0</v>
      </c>
      <c r="Q575" s="252">
        <v>0</v>
      </c>
      <c r="R575" s="252">
        <v>21.2</v>
      </c>
      <c r="S575" s="252">
        <v>20.9</v>
      </c>
      <c r="T575" s="252">
        <v>43.8</v>
      </c>
      <c r="U575" s="252">
        <v>25</v>
      </c>
      <c r="V575" s="252">
        <v>19.2</v>
      </c>
      <c r="W575" s="252">
        <v>13.1</v>
      </c>
      <c r="X575" s="252">
        <v>1.8</v>
      </c>
      <c r="Y575" s="252">
        <v>0</v>
      </c>
      <c r="Z575" s="252">
        <v>0</v>
      </c>
      <c r="AA575" s="252">
        <v>0</v>
      </c>
      <c r="AB575" s="252">
        <v>0</v>
      </c>
      <c r="AC575" s="252"/>
      <c r="AD575" s="252"/>
      <c r="AE575" s="252"/>
      <c r="AF575" s="252"/>
      <c r="AG575" s="252"/>
      <c r="AH575" s="252"/>
      <c r="AI575" s="252"/>
      <c r="AJ575" s="252"/>
      <c r="AK575" s="252"/>
      <c r="AL575" s="252"/>
      <c r="AM575" s="252"/>
      <c r="AN575" s="252"/>
      <c r="AO575" s="252"/>
      <c r="AP575" s="252"/>
      <c r="AQ575" s="252"/>
      <c r="AR575" s="252"/>
      <c r="AS575" s="252"/>
      <c r="AT575" s="252"/>
      <c r="AU575" s="252"/>
      <c r="AV575" s="252"/>
      <c r="AW575" s="252"/>
      <c r="AX575" s="252"/>
      <c r="AY575" s="252"/>
      <c r="AZ575" s="252"/>
      <c r="BA575" s="252"/>
      <c r="BB575" s="252"/>
      <c r="BC575" s="252"/>
      <c r="BD575" s="252"/>
      <c r="BE575" s="252"/>
      <c r="BF575" s="252"/>
      <c r="BG575" s="252"/>
      <c r="BH575" s="252"/>
      <c r="BI575" s="252"/>
      <c r="BJ575" s="252"/>
      <c r="BK575" s="252"/>
      <c r="BL575" s="252"/>
      <c r="BM575" s="252"/>
      <c r="BN575" s="252"/>
      <c r="BO575" s="252"/>
      <c r="BP575" s="252"/>
      <c r="BQ575" s="252"/>
      <c r="BR575" s="252"/>
      <c r="BS575" s="252"/>
    </row>
    <row r="576" spans="1:71" s="74" customFormat="1" ht="34.5" customHeight="1">
      <c r="A576" s="183" t="s">
        <v>639</v>
      </c>
      <c r="B576" s="96"/>
      <c r="C576" s="206"/>
      <c r="D576" s="335" t="s">
        <v>640</v>
      </c>
      <c r="E576" s="336"/>
      <c r="F576" s="336"/>
      <c r="G576" s="336"/>
      <c r="H576" s="337"/>
      <c r="I576" s="370"/>
      <c r="J576" s="411"/>
      <c r="K576" s="412"/>
      <c r="L576" s="157">
        <v>42.4</v>
      </c>
      <c r="M576" s="252">
        <v>34.5</v>
      </c>
      <c r="N576" s="252">
        <v>24.6</v>
      </c>
      <c r="O576" s="252">
        <v>45.1</v>
      </c>
      <c r="P576" s="252">
        <v>0</v>
      </c>
      <c r="Q576" s="252">
        <v>0</v>
      </c>
      <c r="R576" s="252">
        <v>43.1</v>
      </c>
      <c r="S576" s="252">
        <v>37.9</v>
      </c>
      <c r="T576" s="252">
        <v>48.1</v>
      </c>
      <c r="U576" s="252">
        <v>38.200000000000003</v>
      </c>
      <c r="V576" s="252">
        <v>28.5</v>
      </c>
      <c r="W576" s="252">
        <v>25.7</v>
      </c>
      <c r="X576" s="252">
        <v>32.9</v>
      </c>
      <c r="Y576" s="252">
        <v>0</v>
      </c>
      <c r="Z576" s="252">
        <v>0</v>
      </c>
      <c r="AA576" s="252">
        <v>0</v>
      </c>
      <c r="AB576" s="252">
        <v>0</v>
      </c>
      <c r="AC576" s="252"/>
      <c r="AD576" s="252"/>
      <c r="AE576" s="252"/>
      <c r="AF576" s="252"/>
      <c r="AG576" s="252"/>
      <c r="AH576" s="252"/>
      <c r="AI576" s="252"/>
      <c r="AJ576" s="252"/>
      <c r="AK576" s="252"/>
      <c r="AL576" s="252"/>
      <c r="AM576" s="252"/>
      <c r="AN576" s="252"/>
      <c r="AO576" s="252"/>
      <c r="AP576" s="252"/>
      <c r="AQ576" s="252"/>
      <c r="AR576" s="252"/>
      <c r="AS576" s="252"/>
      <c r="AT576" s="252"/>
      <c r="AU576" s="252"/>
      <c r="AV576" s="252"/>
      <c r="AW576" s="252"/>
      <c r="AX576" s="252"/>
      <c r="AY576" s="252"/>
      <c r="AZ576" s="252"/>
      <c r="BA576" s="252"/>
      <c r="BB576" s="252"/>
      <c r="BC576" s="252"/>
      <c r="BD576" s="252"/>
      <c r="BE576" s="252"/>
      <c r="BF576" s="252"/>
      <c r="BG576" s="252"/>
      <c r="BH576" s="252"/>
      <c r="BI576" s="252"/>
      <c r="BJ576" s="252"/>
      <c r="BK576" s="252"/>
      <c r="BL576" s="252"/>
      <c r="BM576" s="252"/>
      <c r="BN576" s="252"/>
      <c r="BO576" s="252"/>
      <c r="BP576" s="252"/>
      <c r="BQ576" s="252"/>
      <c r="BR576" s="252"/>
      <c r="BS576" s="252"/>
    </row>
    <row r="577" spans="1:71" s="74" customFormat="1" ht="42.75" customHeight="1">
      <c r="A577" s="176"/>
      <c r="B577" s="96"/>
      <c r="C577" s="316" t="s">
        <v>641</v>
      </c>
      <c r="D577" s="317"/>
      <c r="E577" s="317"/>
      <c r="F577" s="317"/>
      <c r="G577" s="317"/>
      <c r="H577" s="318"/>
      <c r="I577" s="370"/>
      <c r="J577" s="411"/>
      <c r="K577" s="412"/>
      <c r="L577" s="158"/>
      <c r="M577" s="253"/>
      <c r="N577" s="253"/>
      <c r="O577" s="253"/>
      <c r="P577" s="253"/>
      <c r="Q577" s="253"/>
      <c r="R577" s="253"/>
      <c r="S577" s="253"/>
      <c r="T577" s="253"/>
      <c r="U577" s="253"/>
      <c r="V577" s="253"/>
      <c r="W577" s="253"/>
      <c r="X577" s="253"/>
      <c r="Y577" s="253"/>
      <c r="Z577" s="253"/>
      <c r="AA577" s="253"/>
      <c r="AB577" s="253"/>
      <c r="AC577" s="253"/>
      <c r="AD577" s="253"/>
      <c r="AE577" s="253"/>
      <c r="AF577" s="253"/>
      <c r="AG577" s="253"/>
      <c r="AH577" s="253"/>
      <c r="AI577" s="253"/>
      <c r="AJ577" s="253"/>
      <c r="AK577" s="253"/>
      <c r="AL577" s="253"/>
      <c r="AM577" s="253"/>
      <c r="AN577" s="253"/>
      <c r="AO577" s="253"/>
      <c r="AP577" s="253"/>
      <c r="AQ577" s="253"/>
      <c r="AR577" s="253"/>
      <c r="AS577" s="253"/>
      <c r="AT577" s="253"/>
      <c r="AU577" s="253"/>
      <c r="AV577" s="253"/>
      <c r="AW577" s="253"/>
      <c r="AX577" s="253"/>
      <c r="AY577" s="253"/>
      <c r="AZ577" s="253"/>
      <c r="BA577" s="253"/>
      <c r="BB577" s="253"/>
      <c r="BC577" s="253"/>
      <c r="BD577" s="253"/>
      <c r="BE577" s="253"/>
      <c r="BF577" s="253"/>
      <c r="BG577" s="253"/>
      <c r="BH577" s="253"/>
      <c r="BI577" s="253"/>
      <c r="BJ577" s="253"/>
      <c r="BK577" s="253"/>
      <c r="BL577" s="253"/>
      <c r="BM577" s="253"/>
      <c r="BN577" s="253"/>
      <c r="BO577" s="253"/>
      <c r="BP577" s="253"/>
      <c r="BQ577" s="253"/>
      <c r="BR577" s="253"/>
      <c r="BS577" s="253"/>
    </row>
    <row r="578" spans="1:71" s="74" customFormat="1" ht="34.5" customHeight="1">
      <c r="A578" s="183" t="s">
        <v>642</v>
      </c>
      <c r="B578" s="96"/>
      <c r="C578" s="156"/>
      <c r="D578" s="335" t="s">
        <v>630</v>
      </c>
      <c r="E578" s="336"/>
      <c r="F578" s="336"/>
      <c r="G578" s="336"/>
      <c r="H578" s="337"/>
      <c r="I578" s="370"/>
      <c r="J578" s="411"/>
      <c r="K578" s="412"/>
      <c r="L578" s="157">
        <v>0</v>
      </c>
      <c r="M578" s="252">
        <v>0</v>
      </c>
      <c r="N578" s="252">
        <v>0</v>
      </c>
      <c r="O578" s="252">
        <v>0</v>
      </c>
      <c r="P578" s="252">
        <v>0</v>
      </c>
      <c r="Q578" s="252">
        <v>0</v>
      </c>
      <c r="R578" s="252">
        <v>0</v>
      </c>
      <c r="S578" s="252">
        <v>0</v>
      </c>
      <c r="T578" s="252">
        <v>0</v>
      </c>
      <c r="U578" s="252">
        <v>0</v>
      </c>
      <c r="V578" s="252">
        <v>0</v>
      </c>
      <c r="W578" s="252">
        <v>0</v>
      </c>
      <c r="X578" s="252">
        <v>0</v>
      </c>
      <c r="Y578" s="252">
        <v>0</v>
      </c>
      <c r="Z578" s="252">
        <v>0</v>
      </c>
      <c r="AA578" s="252">
        <v>0</v>
      </c>
      <c r="AB578" s="252">
        <v>0</v>
      </c>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643</v>
      </c>
      <c r="B579" s="96"/>
      <c r="C579" s="156"/>
      <c r="D579" s="335" t="s">
        <v>632</v>
      </c>
      <c r="E579" s="336"/>
      <c r="F579" s="336"/>
      <c r="G579" s="336"/>
      <c r="H579" s="337"/>
      <c r="I579" s="370"/>
      <c r="J579" s="411"/>
      <c r="K579" s="412"/>
      <c r="L579" s="157">
        <v>0</v>
      </c>
      <c r="M579" s="252">
        <v>0</v>
      </c>
      <c r="N579" s="252">
        <v>0</v>
      </c>
      <c r="O579" s="252">
        <v>0</v>
      </c>
      <c r="P579" s="252">
        <v>0</v>
      </c>
      <c r="Q579" s="252">
        <v>0</v>
      </c>
      <c r="R579" s="252">
        <v>0</v>
      </c>
      <c r="S579" s="252">
        <v>0</v>
      </c>
      <c r="T579" s="252">
        <v>0</v>
      </c>
      <c r="U579" s="252">
        <v>0</v>
      </c>
      <c r="V579" s="252">
        <v>0</v>
      </c>
      <c r="W579" s="252">
        <v>0</v>
      </c>
      <c r="X579" s="252">
        <v>0</v>
      </c>
      <c r="Y579" s="252">
        <v>0</v>
      </c>
      <c r="Z579" s="252">
        <v>0</v>
      </c>
      <c r="AA579" s="252">
        <v>0</v>
      </c>
      <c r="AB579" s="252">
        <v>0</v>
      </c>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644</v>
      </c>
      <c r="B580" s="96"/>
      <c r="C580" s="156"/>
      <c r="D580" s="335" t="s">
        <v>634</v>
      </c>
      <c r="E580" s="336"/>
      <c r="F580" s="336"/>
      <c r="G580" s="336"/>
      <c r="H580" s="337"/>
      <c r="I580" s="370"/>
      <c r="J580" s="411"/>
      <c r="K580" s="412"/>
      <c r="L580" s="157">
        <v>0</v>
      </c>
      <c r="M580" s="252">
        <v>0</v>
      </c>
      <c r="N580" s="252">
        <v>0</v>
      </c>
      <c r="O580" s="252">
        <v>0</v>
      </c>
      <c r="P580" s="252">
        <v>0</v>
      </c>
      <c r="Q580" s="252">
        <v>0</v>
      </c>
      <c r="R580" s="252">
        <v>0</v>
      </c>
      <c r="S580" s="252">
        <v>0</v>
      </c>
      <c r="T580" s="252">
        <v>0</v>
      </c>
      <c r="U580" s="252">
        <v>0</v>
      </c>
      <c r="V580" s="252">
        <v>0</v>
      </c>
      <c r="W580" s="252">
        <v>0</v>
      </c>
      <c r="X580" s="252">
        <v>0</v>
      </c>
      <c r="Y580" s="252">
        <v>0</v>
      </c>
      <c r="Z580" s="252">
        <v>0</v>
      </c>
      <c r="AA580" s="252">
        <v>0</v>
      </c>
      <c r="AB580" s="252">
        <v>0</v>
      </c>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645</v>
      </c>
      <c r="B581" s="96"/>
      <c r="C581" s="156"/>
      <c r="D581" s="335" t="s">
        <v>636</v>
      </c>
      <c r="E581" s="336"/>
      <c r="F581" s="336"/>
      <c r="G581" s="336"/>
      <c r="H581" s="337"/>
      <c r="I581" s="370"/>
      <c r="J581" s="411"/>
      <c r="K581" s="412"/>
      <c r="L581" s="157">
        <v>0</v>
      </c>
      <c r="M581" s="252">
        <v>0</v>
      </c>
      <c r="N581" s="252">
        <v>0</v>
      </c>
      <c r="O581" s="252">
        <v>0</v>
      </c>
      <c r="P581" s="252">
        <v>0</v>
      </c>
      <c r="Q581" s="252">
        <v>0</v>
      </c>
      <c r="R581" s="252">
        <v>0</v>
      </c>
      <c r="S581" s="252">
        <v>0</v>
      </c>
      <c r="T581" s="252">
        <v>0</v>
      </c>
      <c r="U581" s="252">
        <v>0</v>
      </c>
      <c r="V581" s="252">
        <v>0</v>
      </c>
      <c r="W581" s="252">
        <v>0</v>
      </c>
      <c r="X581" s="252">
        <v>0</v>
      </c>
      <c r="Y581" s="252">
        <v>0</v>
      </c>
      <c r="Z581" s="252">
        <v>0</v>
      </c>
      <c r="AA581" s="252">
        <v>0</v>
      </c>
      <c r="AB581" s="252">
        <v>0</v>
      </c>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646</v>
      </c>
      <c r="B582" s="96"/>
      <c r="C582" s="156"/>
      <c r="D582" s="335" t="s">
        <v>638</v>
      </c>
      <c r="E582" s="336"/>
      <c r="F582" s="336"/>
      <c r="G582" s="336"/>
      <c r="H582" s="337"/>
      <c r="I582" s="370"/>
      <c r="J582" s="411"/>
      <c r="K582" s="412"/>
      <c r="L582" s="157">
        <v>0</v>
      </c>
      <c r="M582" s="252">
        <v>0</v>
      </c>
      <c r="N582" s="252">
        <v>0</v>
      </c>
      <c r="O582" s="252">
        <v>0</v>
      </c>
      <c r="P582" s="252">
        <v>0</v>
      </c>
      <c r="Q582" s="252">
        <v>0</v>
      </c>
      <c r="R582" s="252">
        <v>0</v>
      </c>
      <c r="S582" s="252">
        <v>0</v>
      </c>
      <c r="T582" s="252">
        <v>0</v>
      </c>
      <c r="U582" s="252">
        <v>0</v>
      </c>
      <c r="V582" s="252">
        <v>0</v>
      </c>
      <c r="W582" s="252">
        <v>0</v>
      </c>
      <c r="X582" s="252">
        <v>0</v>
      </c>
      <c r="Y582" s="252">
        <v>0</v>
      </c>
      <c r="Z582" s="252">
        <v>0</v>
      </c>
      <c r="AA582" s="252">
        <v>0</v>
      </c>
      <c r="AB582" s="252">
        <v>0</v>
      </c>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34.5" customHeight="1">
      <c r="A583" s="183" t="s">
        <v>647</v>
      </c>
      <c r="B583" s="96"/>
      <c r="C583" s="156"/>
      <c r="D583" s="335" t="s">
        <v>640</v>
      </c>
      <c r="E583" s="336"/>
      <c r="F583" s="336"/>
      <c r="G583" s="336"/>
      <c r="H583" s="337"/>
      <c r="I583" s="370"/>
      <c r="J583" s="411"/>
      <c r="K583" s="412"/>
      <c r="L583" s="157">
        <v>0</v>
      </c>
      <c r="M583" s="252">
        <v>0</v>
      </c>
      <c r="N583" s="252">
        <v>0</v>
      </c>
      <c r="O583" s="252">
        <v>0</v>
      </c>
      <c r="P583" s="252">
        <v>0</v>
      </c>
      <c r="Q583" s="252">
        <v>0</v>
      </c>
      <c r="R583" s="252">
        <v>0</v>
      </c>
      <c r="S583" s="252">
        <v>0</v>
      </c>
      <c r="T583" s="252">
        <v>0</v>
      </c>
      <c r="U583" s="252">
        <v>0</v>
      </c>
      <c r="V583" s="252">
        <v>0</v>
      </c>
      <c r="W583" s="252">
        <v>0</v>
      </c>
      <c r="X583" s="252">
        <v>0</v>
      </c>
      <c r="Y583" s="252">
        <v>0</v>
      </c>
      <c r="Z583" s="252">
        <v>0</v>
      </c>
      <c r="AA583" s="252">
        <v>0</v>
      </c>
      <c r="AB583" s="252">
        <v>0</v>
      </c>
      <c r="AC583" s="252"/>
      <c r="AD583" s="252"/>
      <c r="AE583" s="252"/>
      <c r="AF583" s="252"/>
      <c r="AG583" s="252"/>
      <c r="AH583" s="252"/>
      <c r="AI583" s="252"/>
      <c r="AJ583" s="252"/>
      <c r="AK583" s="252"/>
      <c r="AL583" s="252"/>
      <c r="AM583" s="252"/>
      <c r="AN583" s="252"/>
      <c r="AO583" s="252"/>
      <c r="AP583" s="252"/>
      <c r="AQ583" s="252"/>
      <c r="AR583" s="252"/>
      <c r="AS583" s="252"/>
      <c r="AT583" s="252"/>
      <c r="AU583" s="252"/>
      <c r="AV583" s="252"/>
      <c r="AW583" s="252"/>
      <c r="AX583" s="252"/>
      <c r="AY583" s="252"/>
      <c r="AZ583" s="252"/>
      <c r="BA583" s="252"/>
      <c r="BB583" s="252"/>
      <c r="BC583" s="252"/>
      <c r="BD583" s="252"/>
      <c r="BE583" s="252"/>
      <c r="BF583" s="252"/>
      <c r="BG583" s="252"/>
      <c r="BH583" s="252"/>
      <c r="BI583" s="252"/>
      <c r="BJ583" s="252"/>
      <c r="BK583" s="252"/>
      <c r="BL583" s="252"/>
      <c r="BM583" s="252"/>
      <c r="BN583" s="252"/>
      <c r="BO583" s="252"/>
      <c r="BP583" s="252"/>
      <c r="BQ583" s="252"/>
      <c r="BR583" s="252"/>
      <c r="BS583" s="252"/>
    </row>
    <row r="584" spans="1:71" s="74" customFormat="1" ht="42.75" customHeight="1">
      <c r="A584" s="176"/>
      <c r="B584" s="96"/>
      <c r="C584" s="316" t="s">
        <v>648</v>
      </c>
      <c r="D584" s="317"/>
      <c r="E584" s="317"/>
      <c r="F584" s="317"/>
      <c r="G584" s="317"/>
      <c r="H584" s="318"/>
      <c r="I584" s="370"/>
      <c r="J584" s="411"/>
      <c r="K584" s="412"/>
      <c r="L584" s="158"/>
      <c r="M584" s="253"/>
      <c r="N584" s="253"/>
      <c r="O584" s="253"/>
      <c r="P584" s="253"/>
      <c r="Q584" s="253"/>
      <c r="R584" s="253"/>
      <c r="S584" s="253"/>
      <c r="T584" s="253"/>
      <c r="U584" s="253"/>
      <c r="V584" s="253"/>
      <c r="W584" s="253"/>
      <c r="X584" s="253"/>
      <c r="Y584" s="253"/>
      <c r="Z584" s="253"/>
      <c r="AA584" s="253"/>
      <c r="AB584" s="253"/>
      <c r="AC584" s="253"/>
      <c r="AD584" s="253"/>
      <c r="AE584" s="253"/>
      <c r="AF584" s="253"/>
      <c r="AG584" s="253"/>
      <c r="AH584" s="253"/>
      <c r="AI584" s="253"/>
      <c r="AJ584" s="253"/>
      <c r="AK584" s="253"/>
      <c r="AL584" s="253"/>
      <c r="AM584" s="253"/>
      <c r="AN584" s="253"/>
      <c r="AO584" s="253"/>
      <c r="AP584" s="253"/>
      <c r="AQ584" s="253"/>
      <c r="AR584" s="253"/>
      <c r="AS584" s="253"/>
      <c r="AT584" s="253"/>
      <c r="AU584" s="253"/>
      <c r="AV584" s="253"/>
      <c r="AW584" s="253"/>
      <c r="AX584" s="253"/>
      <c r="AY584" s="253"/>
      <c r="AZ584" s="253"/>
      <c r="BA584" s="253"/>
      <c r="BB584" s="253"/>
      <c r="BC584" s="253"/>
      <c r="BD584" s="253"/>
      <c r="BE584" s="253"/>
      <c r="BF584" s="253"/>
      <c r="BG584" s="253"/>
      <c r="BH584" s="253"/>
      <c r="BI584" s="253"/>
      <c r="BJ584" s="253"/>
      <c r="BK584" s="253"/>
      <c r="BL584" s="253"/>
      <c r="BM584" s="253"/>
      <c r="BN584" s="253"/>
      <c r="BO584" s="253"/>
      <c r="BP584" s="253"/>
      <c r="BQ584" s="253"/>
      <c r="BR584" s="253"/>
      <c r="BS584" s="253"/>
    </row>
    <row r="585" spans="1:71" s="74" customFormat="1" ht="34.5" customHeight="1">
      <c r="A585" s="183" t="s">
        <v>649</v>
      </c>
      <c r="B585" s="96"/>
      <c r="C585" s="156"/>
      <c r="D585" s="335" t="s">
        <v>630</v>
      </c>
      <c r="E585" s="336"/>
      <c r="F585" s="336"/>
      <c r="G585" s="336"/>
      <c r="H585" s="337"/>
      <c r="I585" s="370"/>
      <c r="J585" s="411"/>
      <c r="K585" s="412"/>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650</v>
      </c>
      <c r="B586" s="96"/>
      <c r="C586" s="156"/>
      <c r="D586" s="335" t="s">
        <v>632</v>
      </c>
      <c r="E586" s="336"/>
      <c r="F586" s="336"/>
      <c r="G586" s="336"/>
      <c r="H586" s="337"/>
      <c r="I586" s="370"/>
      <c r="J586" s="411"/>
      <c r="K586" s="412"/>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651</v>
      </c>
      <c r="B587" s="96"/>
      <c r="C587" s="156"/>
      <c r="D587" s="335" t="s">
        <v>634</v>
      </c>
      <c r="E587" s="336"/>
      <c r="F587" s="336"/>
      <c r="G587" s="336"/>
      <c r="H587" s="337"/>
      <c r="I587" s="370"/>
      <c r="J587" s="411"/>
      <c r="K587" s="412"/>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652</v>
      </c>
      <c r="B588" s="96"/>
      <c r="C588" s="156"/>
      <c r="D588" s="335" t="s">
        <v>636</v>
      </c>
      <c r="E588" s="336"/>
      <c r="F588" s="336"/>
      <c r="G588" s="336"/>
      <c r="H588" s="337"/>
      <c r="I588" s="370"/>
      <c r="J588" s="411"/>
      <c r="K588" s="412"/>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653</v>
      </c>
      <c r="B589" s="96"/>
      <c r="C589" s="156"/>
      <c r="D589" s="335" t="s">
        <v>638</v>
      </c>
      <c r="E589" s="336"/>
      <c r="F589" s="336"/>
      <c r="G589" s="336"/>
      <c r="H589" s="337"/>
      <c r="I589" s="370"/>
      <c r="J589" s="411"/>
      <c r="K589" s="412"/>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34.5" customHeight="1">
      <c r="A590" s="183" t="s">
        <v>654</v>
      </c>
      <c r="B590" s="96"/>
      <c r="C590" s="232"/>
      <c r="D590" s="335" t="s">
        <v>640</v>
      </c>
      <c r="E590" s="336"/>
      <c r="F590" s="336"/>
      <c r="G590" s="336"/>
      <c r="H590" s="337"/>
      <c r="I590" s="371"/>
      <c r="J590" s="411"/>
      <c r="K590" s="412"/>
      <c r="L590" s="157">
        <v>0</v>
      </c>
      <c r="M590" s="252">
        <v>0</v>
      </c>
      <c r="N590" s="252">
        <v>0</v>
      </c>
      <c r="O590" s="252">
        <v>0</v>
      </c>
      <c r="P590" s="252">
        <v>0</v>
      </c>
      <c r="Q590" s="252">
        <v>0</v>
      </c>
      <c r="R590" s="252">
        <v>0</v>
      </c>
      <c r="S590" s="252">
        <v>0</v>
      </c>
      <c r="T590" s="252">
        <v>0</v>
      </c>
      <c r="U590" s="252">
        <v>0</v>
      </c>
      <c r="V590" s="252">
        <v>0</v>
      </c>
      <c r="W590" s="252">
        <v>0</v>
      </c>
      <c r="X590" s="252">
        <v>0</v>
      </c>
      <c r="Y590" s="252">
        <v>0</v>
      </c>
      <c r="Z590" s="252">
        <v>0</v>
      </c>
      <c r="AA590" s="252">
        <v>0</v>
      </c>
      <c r="AB590" s="252">
        <v>0</v>
      </c>
      <c r="AC590" s="252"/>
      <c r="AD590" s="252"/>
      <c r="AE590" s="252"/>
      <c r="AF590" s="252"/>
      <c r="AG590" s="252"/>
      <c r="AH590" s="252"/>
      <c r="AI590" s="252"/>
      <c r="AJ590" s="252"/>
      <c r="AK590" s="252"/>
      <c r="AL590" s="252"/>
      <c r="AM590" s="252"/>
      <c r="AN590" s="252"/>
      <c r="AO590" s="252"/>
      <c r="AP590" s="252"/>
      <c r="AQ590" s="252"/>
      <c r="AR590" s="252"/>
      <c r="AS590" s="252"/>
      <c r="AT590" s="252"/>
      <c r="AU590" s="252"/>
      <c r="AV590" s="252"/>
      <c r="AW590" s="252"/>
      <c r="AX590" s="252"/>
      <c r="AY590" s="252"/>
      <c r="AZ590" s="252"/>
      <c r="BA590" s="252"/>
      <c r="BB590" s="252"/>
      <c r="BC590" s="252"/>
      <c r="BD590" s="252"/>
      <c r="BE590" s="252"/>
      <c r="BF590" s="252"/>
      <c r="BG590" s="252"/>
      <c r="BH590" s="252"/>
      <c r="BI590" s="252"/>
      <c r="BJ590" s="252"/>
      <c r="BK590" s="252"/>
      <c r="BL590" s="252"/>
      <c r="BM590" s="252"/>
      <c r="BN590" s="252"/>
      <c r="BO590" s="252"/>
      <c r="BP590" s="252"/>
      <c r="BQ590" s="252"/>
      <c r="BR590" s="252"/>
      <c r="BS590" s="252"/>
    </row>
    <row r="591" spans="1:71" s="74" customFormat="1">
      <c r="A591" s="176"/>
      <c r="B591" s="14"/>
      <c r="C591" s="14"/>
      <c r="D591" s="14"/>
      <c r="E591" s="14"/>
      <c r="F591" s="14"/>
      <c r="G591" s="14"/>
      <c r="H591" s="10"/>
      <c r="I591" s="10"/>
      <c r="J591" s="71"/>
      <c r="K591" s="72"/>
      <c r="L591" s="73"/>
      <c r="M591" s="73"/>
      <c r="N591" s="73"/>
      <c r="O591" s="73"/>
      <c r="P591" s="73"/>
      <c r="Q591" s="73"/>
    </row>
    <row r="592" spans="1:71" s="67" customFormat="1">
      <c r="A592" s="176"/>
      <c r="B592" s="68"/>
      <c r="C592" s="52"/>
      <c r="D592" s="52"/>
      <c r="E592" s="52"/>
      <c r="F592" s="52"/>
      <c r="G592" s="52"/>
      <c r="H592" s="75"/>
      <c r="I592" s="75"/>
      <c r="J592" s="71"/>
      <c r="K592" s="72"/>
      <c r="L592" s="73"/>
      <c r="M592" s="73"/>
      <c r="N592" s="73"/>
      <c r="O592" s="73"/>
      <c r="P592" s="73"/>
      <c r="Q592" s="73"/>
    </row>
    <row r="593" spans="1:71" s="74" customFormat="1">
      <c r="A593" s="176"/>
      <c r="B593" s="96"/>
      <c r="C593" s="3"/>
      <c r="D593" s="3"/>
      <c r="E593" s="3"/>
      <c r="F593" s="3"/>
      <c r="G593" s="3"/>
      <c r="H593" s="210"/>
      <c r="I593" s="210"/>
      <c r="J593" s="51"/>
      <c r="K593" s="24"/>
      <c r="L593" s="86"/>
      <c r="M593" s="86"/>
      <c r="N593" s="86"/>
      <c r="O593" s="86"/>
      <c r="P593" s="86"/>
      <c r="Q593" s="86"/>
    </row>
    <row r="594" spans="1:71" s="74" customFormat="1">
      <c r="A594" s="176"/>
      <c r="B594" s="14" t="s">
        <v>655</v>
      </c>
      <c r="C594" s="14"/>
      <c r="D594" s="14"/>
      <c r="E594" s="14"/>
      <c r="F594" s="14"/>
      <c r="G594" s="14"/>
      <c r="H594" s="10"/>
      <c r="I594" s="10"/>
      <c r="J594" s="51"/>
      <c r="K594" s="24"/>
      <c r="L594" s="86"/>
      <c r="M594" s="86"/>
      <c r="N594" s="86"/>
      <c r="O594" s="86"/>
      <c r="P594" s="86"/>
      <c r="Q594" s="86"/>
    </row>
    <row r="595" spans="1:71">
      <c r="A595" s="176"/>
      <c r="B595" s="14"/>
      <c r="C595" s="14"/>
      <c r="D595" s="14"/>
      <c r="E595" s="14"/>
      <c r="F595" s="14"/>
      <c r="G595" s="14"/>
      <c r="H595" s="10"/>
      <c r="I595" s="10"/>
      <c r="L595" s="62"/>
      <c r="M595" s="62"/>
      <c r="N595" s="62"/>
      <c r="O595" s="62"/>
      <c r="P595" s="62"/>
      <c r="Q595" s="62"/>
      <c r="R595" s="8"/>
      <c r="S595" s="8"/>
      <c r="T595" s="8"/>
      <c r="U595" s="8"/>
      <c r="V595" s="8"/>
    </row>
    <row r="596" spans="1:71" s="237" customFormat="1" ht="34.5" customHeight="1">
      <c r="A596" s="176"/>
      <c r="B596" s="14"/>
      <c r="C596" s="3"/>
      <c r="D596" s="3"/>
      <c r="E596" s="3"/>
      <c r="F596" s="3"/>
      <c r="G596" s="3"/>
      <c r="H596" s="210"/>
      <c r="I596" s="210"/>
      <c r="J596" s="63" t="s">
        <v>90</v>
      </c>
      <c r="K596" s="136"/>
      <c r="L596" s="239" t="str">
        <f t="shared" ref="L596:AQ596" si="100">IF(ISBLANK(L$389),"",L$389)</f>
        <v>2階西病棟</v>
      </c>
      <c r="M596" s="242" t="str">
        <f t="shared" si="100"/>
        <v>2階東病棟</v>
      </c>
      <c r="N596" s="282" t="str">
        <f t="shared" si="100"/>
        <v>3階西病棟</v>
      </c>
      <c r="O596" s="240" t="str">
        <f t="shared" si="100"/>
        <v>3階東病棟</v>
      </c>
      <c r="P596" s="240" t="str">
        <f t="shared" si="100"/>
        <v>4階西病棟</v>
      </c>
      <c r="Q596" s="240" t="str">
        <f t="shared" si="100"/>
        <v>4階東病棟</v>
      </c>
      <c r="R596" s="240" t="str">
        <f t="shared" si="100"/>
        <v>5階西病棟</v>
      </c>
      <c r="S596" s="240" t="str">
        <f t="shared" si="100"/>
        <v>5階東病棟</v>
      </c>
      <c r="T596" s="240" t="str">
        <f t="shared" si="100"/>
        <v>6階西病棟</v>
      </c>
      <c r="U596" s="240" t="str">
        <f t="shared" si="100"/>
        <v>6階東病棟</v>
      </c>
      <c r="V596" s="240" t="str">
        <f t="shared" si="100"/>
        <v>7階西病棟</v>
      </c>
      <c r="W596" s="240" t="str">
        <f t="shared" si="100"/>
        <v>7階東病棟</v>
      </c>
      <c r="X596" s="240" t="str">
        <f t="shared" si="100"/>
        <v>8階東病棟</v>
      </c>
      <c r="Y596" s="240" t="str">
        <f t="shared" si="100"/>
        <v>GCU</v>
      </c>
      <c r="Z596" s="240" t="str">
        <f t="shared" si="100"/>
        <v>HCU</v>
      </c>
      <c r="AA596" s="240" t="str">
        <f t="shared" si="100"/>
        <v>ICU</v>
      </c>
      <c r="AB596" s="240" t="str">
        <f t="shared" si="100"/>
        <v>NICU</v>
      </c>
      <c r="AC596" s="240" t="str">
        <f t="shared" si="100"/>
        <v/>
      </c>
      <c r="AD596" s="240" t="str">
        <f t="shared" si="100"/>
        <v/>
      </c>
      <c r="AE596" s="240" t="str">
        <f t="shared" si="100"/>
        <v/>
      </c>
      <c r="AF596" s="240" t="str">
        <f t="shared" si="100"/>
        <v/>
      </c>
      <c r="AG596" s="240" t="str">
        <f t="shared" si="100"/>
        <v/>
      </c>
      <c r="AH596" s="240" t="str">
        <f t="shared" si="100"/>
        <v/>
      </c>
      <c r="AI596" s="240" t="str">
        <f t="shared" si="100"/>
        <v/>
      </c>
      <c r="AJ596" s="240" t="str">
        <f t="shared" si="100"/>
        <v/>
      </c>
      <c r="AK596" s="240" t="str">
        <f t="shared" si="100"/>
        <v/>
      </c>
      <c r="AL596" s="240" t="str">
        <f t="shared" si="100"/>
        <v/>
      </c>
      <c r="AM596" s="240" t="str">
        <f t="shared" si="100"/>
        <v/>
      </c>
      <c r="AN596" s="240" t="str">
        <f t="shared" si="100"/>
        <v/>
      </c>
      <c r="AO596" s="240" t="str">
        <f t="shared" si="100"/>
        <v/>
      </c>
      <c r="AP596" s="240" t="str">
        <f t="shared" si="100"/>
        <v/>
      </c>
      <c r="AQ596" s="240" t="str">
        <f t="shared" si="100"/>
        <v/>
      </c>
      <c r="AR596" s="240" t="str">
        <f t="shared" ref="AR596:BS596" si="101">IF(ISBLANK(AR$389),"",AR$389)</f>
        <v/>
      </c>
      <c r="AS596" s="240" t="str">
        <f t="shared" si="101"/>
        <v/>
      </c>
      <c r="AT596" s="240" t="str">
        <f t="shared" si="101"/>
        <v/>
      </c>
      <c r="AU596" s="240" t="str">
        <f t="shared" si="101"/>
        <v/>
      </c>
      <c r="AV596" s="240" t="str">
        <f t="shared" si="101"/>
        <v/>
      </c>
      <c r="AW596" s="240" t="str">
        <f t="shared" si="101"/>
        <v/>
      </c>
      <c r="AX596" s="240" t="str">
        <f t="shared" si="101"/>
        <v/>
      </c>
      <c r="AY596" s="240" t="str">
        <f t="shared" si="101"/>
        <v/>
      </c>
      <c r="AZ596" s="240" t="str">
        <f t="shared" si="101"/>
        <v/>
      </c>
      <c r="BA596" s="240" t="str">
        <f t="shared" si="101"/>
        <v/>
      </c>
      <c r="BB596" s="240" t="str">
        <f t="shared" si="101"/>
        <v/>
      </c>
      <c r="BC596" s="240" t="str">
        <f t="shared" si="101"/>
        <v/>
      </c>
      <c r="BD596" s="240" t="str">
        <f t="shared" si="101"/>
        <v/>
      </c>
      <c r="BE596" s="240" t="str">
        <f t="shared" si="101"/>
        <v/>
      </c>
      <c r="BF596" s="240" t="str">
        <f t="shared" si="101"/>
        <v/>
      </c>
      <c r="BG596" s="240" t="str">
        <f t="shared" si="101"/>
        <v/>
      </c>
      <c r="BH596" s="240" t="str">
        <f t="shared" si="101"/>
        <v/>
      </c>
      <c r="BI596" s="240" t="str">
        <f t="shared" si="101"/>
        <v/>
      </c>
      <c r="BJ596" s="240" t="str">
        <f t="shared" si="101"/>
        <v/>
      </c>
      <c r="BK596" s="240" t="str">
        <f t="shared" si="101"/>
        <v/>
      </c>
      <c r="BL596" s="240" t="str">
        <f t="shared" si="101"/>
        <v/>
      </c>
      <c r="BM596" s="240" t="str">
        <f t="shared" si="101"/>
        <v/>
      </c>
      <c r="BN596" s="240" t="str">
        <f t="shared" si="101"/>
        <v/>
      </c>
      <c r="BO596" s="240" t="str">
        <f t="shared" si="101"/>
        <v/>
      </c>
      <c r="BP596" s="240" t="str">
        <f t="shared" si="101"/>
        <v/>
      </c>
      <c r="BQ596" s="240" t="str">
        <f t="shared" si="101"/>
        <v/>
      </c>
      <c r="BR596" s="240" t="str">
        <f t="shared" si="101"/>
        <v/>
      </c>
      <c r="BS596" s="240" t="str">
        <f t="shared" si="101"/>
        <v/>
      </c>
    </row>
    <row r="597" spans="1:71" s="237" customFormat="1" ht="20.25" customHeight="1">
      <c r="A597" s="176"/>
      <c r="B597" s="1"/>
      <c r="C597" s="52"/>
      <c r="D597" s="3"/>
      <c r="E597" s="3"/>
      <c r="F597" s="3"/>
      <c r="G597" s="3"/>
      <c r="H597" s="210"/>
      <c r="I597" s="56" t="s">
        <v>91</v>
      </c>
      <c r="J597" s="57"/>
      <c r="K597" s="137"/>
      <c r="L597" s="59" t="str">
        <f t="shared" ref="L597:AQ597" si="102">IF(ISBLANK(L$390),"",L$390)</f>
        <v>-</v>
      </c>
      <c r="M597" s="243" t="str">
        <f t="shared" si="102"/>
        <v>-</v>
      </c>
      <c r="N597" s="243" t="str">
        <f t="shared" si="102"/>
        <v>-</v>
      </c>
      <c r="O597" s="59" t="str">
        <f t="shared" si="102"/>
        <v>-</v>
      </c>
      <c r="P597" s="59" t="str">
        <f t="shared" si="102"/>
        <v>-</v>
      </c>
      <c r="Q597" s="59" t="str">
        <f t="shared" si="102"/>
        <v>-</v>
      </c>
      <c r="R597" s="59" t="str">
        <f t="shared" si="102"/>
        <v>-</v>
      </c>
      <c r="S597" s="59" t="str">
        <f t="shared" si="102"/>
        <v>-</v>
      </c>
      <c r="T597" s="59" t="str">
        <f t="shared" si="102"/>
        <v>-</v>
      </c>
      <c r="U597" s="59" t="str">
        <f t="shared" si="102"/>
        <v>-</v>
      </c>
      <c r="V597" s="59" t="str">
        <f t="shared" si="102"/>
        <v>-</v>
      </c>
      <c r="W597" s="59" t="str">
        <f t="shared" si="102"/>
        <v>-</v>
      </c>
      <c r="X597" s="59" t="str">
        <f t="shared" si="102"/>
        <v>-</v>
      </c>
      <c r="Y597" s="59" t="str">
        <f t="shared" si="102"/>
        <v>-</v>
      </c>
      <c r="Z597" s="59" t="str">
        <f t="shared" si="102"/>
        <v>-</v>
      </c>
      <c r="AA597" s="59" t="str">
        <f t="shared" si="102"/>
        <v>-</v>
      </c>
      <c r="AB597" s="59" t="str">
        <f t="shared" si="102"/>
        <v>-</v>
      </c>
      <c r="AC597" s="59" t="str">
        <f t="shared" si="102"/>
        <v/>
      </c>
      <c r="AD597" s="59" t="str">
        <f t="shared" si="102"/>
        <v/>
      </c>
      <c r="AE597" s="59" t="str">
        <f t="shared" si="102"/>
        <v/>
      </c>
      <c r="AF597" s="59" t="str">
        <f t="shared" si="102"/>
        <v/>
      </c>
      <c r="AG597" s="59" t="str">
        <f t="shared" si="102"/>
        <v/>
      </c>
      <c r="AH597" s="59" t="str">
        <f t="shared" si="102"/>
        <v/>
      </c>
      <c r="AI597" s="59" t="str">
        <f t="shared" si="102"/>
        <v/>
      </c>
      <c r="AJ597" s="59" t="str">
        <f t="shared" si="102"/>
        <v/>
      </c>
      <c r="AK597" s="59" t="str">
        <f t="shared" si="102"/>
        <v/>
      </c>
      <c r="AL597" s="59" t="str">
        <f t="shared" si="102"/>
        <v/>
      </c>
      <c r="AM597" s="59" t="str">
        <f t="shared" si="102"/>
        <v/>
      </c>
      <c r="AN597" s="59" t="str">
        <f t="shared" si="102"/>
        <v/>
      </c>
      <c r="AO597" s="59" t="str">
        <f t="shared" si="102"/>
        <v/>
      </c>
      <c r="AP597" s="59" t="str">
        <f t="shared" si="102"/>
        <v/>
      </c>
      <c r="AQ597" s="59" t="str">
        <f t="shared" si="102"/>
        <v/>
      </c>
      <c r="AR597" s="59" t="str">
        <f t="shared" ref="AR597:BS597" si="103">IF(ISBLANK(AR$390),"",AR$390)</f>
        <v/>
      </c>
      <c r="AS597" s="59" t="str">
        <f t="shared" si="103"/>
        <v/>
      </c>
      <c r="AT597" s="59" t="str">
        <f t="shared" si="103"/>
        <v/>
      </c>
      <c r="AU597" s="59" t="str">
        <f t="shared" si="103"/>
        <v/>
      </c>
      <c r="AV597" s="59" t="str">
        <f t="shared" si="103"/>
        <v/>
      </c>
      <c r="AW597" s="59" t="str">
        <f t="shared" si="103"/>
        <v/>
      </c>
      <c r="AX597" s="59" t="str">
        <f t="shared" si="103"/>
        <v/>
      </c>
      <c r="AY597" s="59" t="str">
        <f t="shared" si="103"/>
        <v/>
      </c>
      <c r="AZ597" s="59" t="str">
        <f t="shared" si="103"/>
        <v/>
      </c>
      <c r="BA597" s="59" t="str">
        <f t="shared" si="103"/>
        <v/>
      </c>
      <c r="BB597" s="59" t="str">
        <f t="shared" si="103"/>
        <v/>
      </c>
      <c r="BC597" s="59" t="str">
        <f t="shared" si="103"/>
        <v/>
      </c>
      <c r="BD597" s="59" t="str">
        <f t="shared" si="103"/>
        <v/>
      </c>
      <c r="BE597" s="59" t="str">
        <f t="shared" si="103"/>
        <v/>
      </c>
      <c r="BF597" s="59" t="str">
        <f t="shared" si="103"/>
        <v/>
      </c>
      <c r="BG597" s="59" t="str">
        <f t="shared" si="103"/>
        <v/>
      </c>
      <c r="BH597" s="59" t="str">
        <f t="shared" si="103"/>
        <v/>
      </c>
      <c r="BI597" s="59" t="str">
        <f t="shared" si="103"/>
        <v/>
      </c>
      <c r="BJ597" s="59" t="str">
        <f t="shared" si="103"/>
        <v/>
      </c>
      <c r="BK597" s="59" t="str">
        <f t="shared" si="103"/>
        <v/>
      </c>
      <c r="BL597" s="59" t="str">
        <f t="shared" si="103"/>
        <v/>
      </c>
      <c r="BM597" s="59" t="str">
        <f t="shared" si="103"/>
        <v/>
      </c>
      <c r="BN597" s="59" t="str">
        <f t="shared" si="103"/>
        <v/>
      </c>
      <c r="BO597" s="59" t="str">
        <f t="shared" si="103"/>
        <v/>
      </c>
      <c r="BP597" s="59" t="str">
        <f t="shared" si="103"/>
        <v/>
      </c>
      <c r="BQ597" s="59" t="str">
        <f t="shared" si="103"/>
        <v/>
      </c>
      <c r="BR597" s="59" t="str">
        <f t="shared" si="103"/>
        <v/>
      </c>
      <c r="BS597" s="59" t="str">
        <f t="shared" si="103"/>
        <v/>
      </c>
    </row>
    <row r="598" spans="1:71" s="92" customFormat="1" ht="70.349999999999994" customHeight="1">
      <c r="A598" s="184" t="s">
        <v>656</v>
      </c>
      <c r="C598" s="296" t="s">
        <v>657</v>
      </c>
      <c r="D598" s="297"/>
      <c r="E598" s="297"/>
      <c r="F598" s="297"/>
      <c r="G598" s="297"/>
      <c r="H598" s="298"/>
      <c r="I598" s="100" t="s">
        <v>658</v>
      </c>
      <c r="J598" s="93">
        <f>IF(SUM(L598:BS598)=0,IF(COUNTIF(L598:BS598,"未確認")&gt;0,"未確認",IF(COUNTIF(L598:BS598,"~*")&gt;0,"*",SUM(L598:BS598))),SUM(L598:BS598))</f>
        <v>269</v>
      </c>
      <c r="K598" s="151" t="str">
        <f>IF(OR(COUNTIF(L598:BS598,"未確認")&gt;0,COUNTIF(L598:BS598,"*")&gt;0),"※","")</f>
        <v>※</v>
      </c>
      <c r="L598" s="277" t="s">
        <v>410</v>
      </c>
      <c r="M598" s="251" t="s">
        <v>410</v>
      </c>
      <c r="N598" s="251" t="s">
        <v>410</v>
      </c>
      <c r="O598" s="251" t="s">
        <v>410</v>
      </c>
      <c r="P598" s="251" t="s">
        <v>410</v>
      </c>
      <c r="Q598" s="251" t="s">
        <v>410</v>
      </c>
      <c r="R598" s="251" t="s">
        <v>410</v>
      </c>
      <c r="S598" s="251" t="s">
        <v>410</v>
      </c>
      <c r="T598" s="251" t="s">
        <v>410</v>
      </c>
      <c r="U598" s="251" t="s">
        <v>410</v>
      </c>
      <c r="V598" s="251" t="s">
        <v>410</v>
      </c>
      <c r="W598" s="251" t="s">
        <v>410</v>
      </c>
      <c r="X598" s="251" t="s">
        <v>410</v>
      </c>
      <c r="Y598" s="251">
        <v>0</v>
      </c>
      <c r="Z598" s="251" t="s">
        <v>410</v>
      </c>
      <c r="AA598" s="251" t="s">
        <v>410</v>
      </c>
      <c r="AB598" s="251">
        <v>269</v>
      </c>
      <c r="AC598" s="251"/>
      <c r="AD598" s="251"/>
      <c r="AE598" s="251"/>
      <c r="AF598" s="251"/>
      <c r="AG598" s="251"/>
      <c r="AH598" s="251"/>
      <c r="AI598" s="251"/>
      <c r="AJ598" s="251"/>
      <c r="AK598" s="251"/>
      <c r="AL598" s="251"/>
      <c r="AM598" s="251"/>
      <c r="AN598" s="251"/>
      <c r="AO598" s="251"/>
      <c r="AP598" s="251"/>
      <c r="AQ598" s="251"/>
      <c r="AR598" s="251"/>
      <c r="AS598" s="251"/>
      <c r="AT598" s="251"/>
      <c r="AU598" s="251"/>
      <c r="AV598" s="251"/>
      <c r="AW598" s="251"/>
      <c r="AX598" s="251"/>
      <c r="AY598" s="251"/>
      <c r="AZ598" s="251"/>
      <c r="BA598" s="251"/>
      <c r="BB598" s="251"/>
      <c r="BC598" s="251"/>
      <c r="BD598" s="251"/>
      <c r="BE598" s="251"/>
      <c r="BF598" s="251"/>
      <c r="BG598" s="251"/>
      <c r="BH598" s="251"/>
      <c r="BI598" s="251"/>
      <c r="BJ598" s="251"/>
      <c r="BK598" s="251"/>
      <c r="BL598" s="251"/>
      <c r="BM598" s="251"/>
      <c r="BN598" s="251"/>
      <c r="BO598" s="251"/>
      <c r="BP598" s="251"/>
      <c r="BQ598" s="251"/>
      <c r="BR598" s="251"/>
      <c r="BS598" s="251"/>
    </row>
    <row r="599" spans="1:71" s="92" customFormat="1" ht="70.349999999999994" customHeight="1">
      <c r="A599" s="184" t="s">
        <v>659</v>
      </c>
      <c r="B599" s="68"/>
      <c r="C599" s="296" t="s">
        <v>660</v>
      </c>
      <c r="D599" s="297"/>
      <c r="E599" s="297"/>
      <c r="F599" s="297"/>
      <c r="G599" s="297"/>
      <c r="H599" s="298"/>
      <c r="I599" s="100" t="s">
        <v>661</v>
      </c>
      <c r="J599" s="93" t="str">
        <f>IF(SUM(L599:BS599)=0,IF(COUNTIF(L599:BS599,"未確認")&gt;0,"未確認",IF(COUNTIF(L599:BS599,"~*")&gt;0,"*",SUM(L599:BS599))),SUM(L599:BS599))</f>
        <v>*</v>
      </c>
      <c r="K599" s="151" t="str">
        <f>IF(OR(COUNTIF(L599:BS599,"未確認")&gt;0,COUNTIF(L599:BS599,"*")&gt;0),"※","")</f>
        <v>※</v>
      </c>
      <c r="L599" s="277" t="s">
        <v>410</v>
      </c>
      <c r="M599" s="251" t="s">
        <v>410</v>
      </c>
      <c r="N599" s="251" t="s">
        <v>410</v>
      </c>
      <c r="O599" s="251" t="s">
        <v>410</v>
      </c>
      <c r="P599" s="251" t="s">
        <v>410</v>
      </c>
      <c r="Q599" s="251" t="s">
        <v>410</v>
      </c>
      <c r="R599" s="251" t="s">
        <v>410</v>
      </c>
      <c r="S599" s="251" t="s">
        <v>410</v>
      </c>
      <c r="T599" s="251" t="s">
        <v>410</v>
      </c>
      <c r="U599" s="251" t="s">
        <v>410</v>
      </c>
      <c r="V599" s="251" t="s">
        <v>410</v>
      </c>
      <c r="W599" s="251">
        <v>0</v>
      </c>
      <c r="X599" s="251" t="s">
        <v>410</v>
      </c>
      <c r="Y599" s="251">
        <v>0</v>
      </c>
      <c r="Z599" s="251" t="s">
        <v>410</v>
      </c>
      <c r="AA599" s="251" t="s">
        <v>410</v>
      </c>
      <c r="AB599" s="251" t="s">
        <v>410</v>
      </c>
      <c r="AC599" s="251"/>
      <c r="AD599" s="251"/>
      <c r="AE599" s="251"/>
      <c r="AF599" s="251"/>
      <c r="AG599" s="251"/>
      <c r="AH599" s="251"/>
      <c r="AI599" s="251"/>
      <c r="AJ599" s="251"/>
      <c r="AK599" s="251"/>
      <c r="AL599" s="251"/>
      <c r="AM599" s="251"/>
      <c r="AN599" s="251"/>
      <c r="AO599" s="251"/>
      <c r="AP599" s="251"/>
      <c r="AQ599" s="251"/>
      <c r="AR599" s="251"/>
      <c r="AS599" s="251"/>
      <c r="AT599" s="251"/>
      <c r="AU599" s="251"/>
      <c r="AV599" s="251"/>
      <c r="AW599" s="251"/>
      <c r="AX599" s="251"/>
      <c r="AY599" s="251"/>
      <c r="AZ599" s="251"/>
      <c r="BA599" s="251"/>
      <c r="BB599" s="251"/>
      <c r="BC599" s="251"/>
      <c r="BD599" s="251"/>
      <c r="BE599" s="251"/>
      <c r="BF599" s="251"/>
      <c r="BG599" s="251"/>
      <c r="BH599" s="251"/>
      <c r="BI599" s="251"/>
      <c r="BJ599" s="251"/>
      <c r="BK599" s="251"/>
      <c r="BL599" s="251"/>
      <c r="BM599" s="251"/>
      <c r="BN599" s="251"/>
      <c r="BO599" s="251"/>
      <c r="BP599" s="251"/>
      <c r="BQ599" s="251"/>
      <c r="BR599" s="251"/>
      <c r="BS599" s="251"/>
    </row>
    <row r="600" spans="1:71" s="92" customFormat="1" ht="72" customHeight="1">
      <c r="A600" s="184" t="s">
        <v>662</v>
      </c>
      <c r="B600" s="68"/>
      <c r="C600" s="296" t="s">
        <v>663</v>
      </c>
      <c r="D600" s="297"/>
      <c r="E600" s="297"/>
      <c r="F600" s="297"/>
      <c r="G600" s="297"/>
      <c r="H600" s="298"/>
      <c r="I600" s="100" t="s">
        <v>664</v>
      </c>
      <c r="J600" s="93">
        <f>IF(SUM(L600:BS600)=0,IF(COUNTIF(L600:BS600,"未確認")&gt;0,"未確認",IF(COUNTIF(L600:BS600,"~*")&gt;0,"*",SUM(L600:BS600))),SUM(L600:BS600))</f>
        <v>0</v>
      </c>
      <c r="K600" s="151" t="str">
        <f>IF(OR(COUNTIF(L600:BS600,"未確認")&gt;0,COUNTIF(L600:BS600,"*")&gt;0),"※","")</f>
        <v/>
      </c>
      <c r="L600" s="277">
        <v>0</v>
      </c>
      <c r="M600" s="251">
        <v>0</v>
      </c>
      <c r="N600" s="251">
        <v>0</v>
      </c>
      <c r="O600" s="251">
        <v>0</v>
      </c>
      <c r="P600" s="251">
        <v>0</v>
      </c>
      <c r="Q600" s="251">
        <v>0</v>
      </c>
      <c r="R600" s="251">
        <v>0</v>
      </c>
      <c r="S600" s="251">
        <v>0</v>
      </c>
      <c r="T600" s="251">
        <v>0</v>
      </c>
      <c r="U600" s="251">
        <v>0</v>
      </c>
      <c r="V600" s="251">
        <v>0</v>
      </c>
      <c r="W600" s="251">
        <v>0</v>
      </c>
      <c r="X600" s="251">
        <v>0</v>
      </c>
      <c r="Y600" s="251">
        <v>0</v>
      </c>
      <c r="Z600" s="251">
        <v>0</v>
      </c>
      <c r="AA600" s="251">
        <v>0</v>
      </c>
      <c r="AB600" s="251">
        <v>0</v>
      </c>
      <c r="AC600" s="251"/>
      <c r="AD600" s="251"/>
      <c r="AE600" s="251"/>
      <c r="AF600" s="251"/>
      <c r="AG600" s="251"/>
      <c r="AH600" s="251"/>
      <c r="AI600" s="251"/>
      <c r="AJ600" s="251"/>
      <c r="AK600" s="251"/>
      <c r="AL600" s="251"/>
      <c r="AM600" s="251"/>
      <c r="AN600" s="251"/>
      <c r="AO600" s="251"/>
      <c r="AP600" s="251"/>
      <c r="AQ600" s="251"/>
      <c r="AR600" s="251"/>
      <c r="AS600" s="251"/>
      <c r="AT600" s="251"/>
      <c r="AU600" s="251"/>
      <c r="AV600" s="251"/>
      <c r="AW600" s="251"/>
      <c r="AX600" s="251"/>
      <c r="AY600" s="251"/>
      <c r="AZ600" s="251"/>
      <c r="BA600" s="251"/>
      <c r="BB600" s="251"/>
      <c r="BC600" s="251"/>
      <c r="BD600" s="251"/>
      <c r="BE600" s="251"/>
      <c r="BF600" s="251"/>
      <c r="BG600" s="251"/>
      <c r="BH600" s="251"/>
      <c r="BI600" s="251"/>
      <c r="BJ600" s="251"/>
      <c r="BK600" s="251"/>
      <c r="BL600" s="251"/>
      <c r="BM600" s="251"/>
      <c r="BN600" s="251"/>
      <c r="BO600" s="251"/>
      <c r="BP600" s="251"/>
      <c r="BQ600" s="251"/>
      <c r="BR600" s="251"/>
      <c r="BS600" s="251"/>
    </row>
    <row r="601" spans="1:71" s="92" customFormat="1" ht="56.1" customHeight="1">
      <c r="A601" s="184" t="s">
        <v>665</v>
      </c>
      <c r="B601" s="68"/>
      <c r="C601" s="296" t="s">
        <v>666</v>
      </c>
      <c r="D601" s="297"/>
      <c r="E601" s="297"/>
      <c r="F601" s="297"/>
      <c r="G601" s="297"/>
      <c r="H601" s="298"/>
      <c r="I601" s="216" t="s">
        <v>667</v>
      </c>
      <c r="J601" s="93">
        <f>IF(SUM(L601:BS601)=0,IF(COUNTIF(L601:BS601,"未確認")&gt;0,"未確認",IF(COUNTIF(L601:BS601,"~*")&gt;0,"*",SUM(L601:BS601))),SUM(L601:BS601))</f>
        <v>2213</v>
      </c>
      <c r="K601" s="151" t="str">
        <f>IF(OR(COUNTIF(L601:BS601,"未確認")&gt;0,COUNTIF(L601:BS601,"*")&gt;0),"※","")</f>
        <v>※</v>
      </c>
      <c r="L601" s="277">
        <v>306</v>
      </c>
      <c r="M601" s="251">
        <v>318</v>
      </c>
      <c r="N601" s="251">
        <v>310</v>
      </c>
      <c r="O601" s="251">
        <v>293</v>
      </c>
      <c r="P601" s="251" t="s">
        <v>410</v>
      </c>
      <c r="Q601" s="251" t="s">
        <v>410</v>
      </c>
      <c r="R601" s="251">
        <v>235</v>
      </c>
      <c r="S601" s="251">
        <v>473</v>
      </c>
      <c r="T601" s="251">
        <v>278</v>
      </c>
      <c r="U601" s="251" t="s">
        <v>410</v>
      </c>
      <c r="V601" s="251">
        <v>0</v>
      </c>
      <c r="W601" s="251">
        <v>0</v>
      </c>
      <c r="X601" s="251" t="s">
        <v>410</v>
      </c>
      <c r="Y601" s="251" t="s">
        <v>410</v>
      </c>
      <c r="Z601" s="251" t="s">
        <v>410</v>
      </c>
      <c r="AA601" s="251" t="s">
        <v>410</v>
      </c>
      <c r="AB601" s="251" t="s">
        <v>410</v>
      </c>
      <c r="AC601" s="251"/>
      <c r="AD601" s="251"/>
      <c r="AE601" s="251"/>
      <c r="AF601" s="251"/>
      <c r="AG601" s="251"/>
      <c r="AH601" s="251"/>
      <c r="AI601" s="251"/>
      <c r="AJ601" s="251"/>
      <c r="AK601" s="251"/>
      <c r="AL601" s="251"/>
      <c r="AM601" s="251"/>
      <c r="AN601" s="251"/>
      <c r="AO601" s="251"/>
      <c r="AP601" s="251"/>
      <c r="AQ601" s="251"/>
      <c r="AR601" s="251"/>
      <c r="AS601" s="251"/>
      <c r="AT601" s="251"/>
      <c r="AU601" s="251"/>
      <c r="AV601" s="251"/>
      <c r="AW601" s="251"/>
      <c r="AX601" s="251"/>
      <c r="AY601" s="251"/>
      <c r="AZ601" s="251"/>
      <c r="BA601" s="251"/>
      <c r="BB601" s="251"/>
      <c r="BC601" s="251"/>
      <c r="BD601" s="251"/>
      <c r="BE601" s="251"/>
      <c r="BF601" s="251"/>
      <c r="BG601" s="251"/>
      <c r="BH601" s="251"/>
      <c r="BI601" s="251"/>
      <c r="BJ601" s="251"/>
      <c r="BK601" s="251"/>
      <c r="BL601" s="251"/>
      <c r="BM601" s="251"/>
      <c r="BN601" s="251"/>
      <c r="BO601" s="251"/>
      <c r="BP601" s="251"/>
      <c r="BQ601" s="251"/>
      <c r="BR601" s="251"/>
      <c r="BS601" s="251"/>
    </row>
    <row r="602" spans="1:71" s="92" customFormat="1" ht="84" customHeight="1">
      <c r="A602" s="184" t="s">
        <v>668</v>
      </c>
      <c r="B602" s="68"/>
      <c r="C602" s="296" t="s">
        <v>669</v>
      </c>
      <c r="D602" s="297"/>
      <c r="E602" s="297"/>
      <c r="F602" s="297"/>
      <c r="G602" s="297"/>
      <c r="H602" s="298"/>
      <c r="I602" s="100" t="s">
        <v>670</v>
      </c>
      <c r="J602" s="93">
        <f>IF(SUM(L602:BS602)=0,IF(COUNTIF(L602:BS602,"未確認")&gt;0,"未確認",IF(COUNTIF(L602:BS602,"~*")&gt;0,"*",SUM(L602:BS602))),SUM(L602:BS602))</f>
        <v>0</v>
      </c>
      <c r="K602" s="151" t="str">
        <f>IF(OR(COUNTIF(L602:BS602,"未確認")&gt;0,COUNTIF(L602:BS602,"*")&gt;0),"※","")</f>
        <v/>
      </c>
      <c r="L602" s="277">
        <v>0</v>
      </c>
      <c r="M602" s="251">
        <v>0</v>
      </c>
      <c r="N602" s="251">
        <v>0</v>
      </c>
      <c r="O602" s="251">
        <v>0</v>
      </c>
      <c r="P602" s="251">
        <v>0</v>
      </c>
      <c r="Q602" s="251">
        <v>0</v>
      </c>
      <c r="R602" s="251">
        <v>0</v>
      </c>
      <c r="S602" s="251">
        <v>0</v>
      </c>
      <c r="T602" s="251">
        <v>0</v>
      </c>
      <c r="U602" s="251">
        <v>0</v>
      </c>
      <c r="V602" s="251">
        <v>0</v>
      </c>
      <c r="W602" s="251">
        <v>0</v>
      </c>
      <c r="X602" s="251">
        <v>0</v>
      </c>
      <c r="Y602" s="251">
        <v>0</v>
      </c>
      <c r="Z602" s="251">
        <v>0</v>
      </c>
      <c r="AA602" s="251">
        <v>0</v>
      </c>
      <c r="AB602" s="251">
        <v>0</v>
      </c>
      <c r="AC602" s="251"/>
      <c r="AD602" s="251"/>
      <c r="AE602" s="251"/>
      <c r="AF602" s="251"/>
      <c r="AG602" s="251"/>
      <c r="AH602" s="251"/>
      <c r="AI602" s="251"/>
      <c r="AJ602" s="251"/>
      <c r="AK602" s="251"/>
      <c r="AL602" s="251"/>
      <c r="AM602" s="251"/>
      <c r="AN602" s="251"/>
      <c r="AO602" s="251"/>
      <c r="AP602" s="251"/>
      <c r="AQ602" s="251"/>
      <c r="AR602" s="251"/>
      <c r="AS602" s="251"/>
      <c r="AT602" s="251"/>
      <c r="AU602" s="251"/>
      <c r="AV602" s="251"/>
      <c r="AW602" s="251"/>
      <c r="AX602" s="251"/>
      <c r="AY602" s="251"/>
      <c r="AZ602" s="251"/>
      <c r="BA602" s="251"/>
      <c r="BB602" s="251"/>
      <c r="BC602" s="251"/>
      <c r="BD602" s="251"/>
      <c r="BE602" s="251"/>
      <c r="BF602" s="251"/>
      <c r="BG602" s="251"/>
      <c r="BH602" s="251"/>
      <c r="BI602" s="251"/>
      <c r="BJ602" s="251"/>
      <c r="BK602" s="251"/>
      <c r="BL602" s="251"/>
      <c r="BM602" s="251"/>
      <c r="BN602" s="251"/>
      <c r="BO602" s="251"/>
      <c r="BP602" s="251"/>
      <c r="BQ602" s="251"/>
      <c r="BR602" s="251"/>
      <c r="BS602" s="251"/>
    </row>
    <row r="603" spans="1:71" s="92" customFormat="1" ht="35.1" customHeight="1">
      <c r="A603" s="183" t="s">
        <v>671</v>
      </c>
      <c r="B603" s="68"/>
      <c r="C603" s="316" t="s">
        <v>672</v>
      </c>
      <c r="D603" s="317"/>
      <c r="E603" s="317"/>
      <c r="F603" s="317"/>
      <c r="G603" s="317"/>
      <c r="H603" s="318"/>
      <c r="I603" s="332" t="s">
        <v>673</v>
      </c>
      <c r="J603" s="105">
        <v>1815</v>
      </c>
      <c r="K603" s="151" t="str">
        <f>IF(OR(COUNTIF(L603:BS603,"未確認")&gt;0,COUNTIF(L603:BS603,"~*")&gt;0),"※","")</f>
        <v/>
      </c>
      <c r="L603" s="158"/>
      <c r="M603" s="253"/>
      <c r="N603" s="260"/>
      <c r="O603" s="260"/>
      <c r="P603" s="253"/>
      <c r="Q603" s="253"/>
      <c r="R603" s="253"/>
      <c r="S603" s="253"/>
      <c r="T603" s="253"/>
      <c r="U603" s="253"/>
      <c r="V603" s="253"/>
      <c r="W603" s="253"/>
      <c r="X603" s="253"/>
      <c r="Y603" s="253"/>
      <c r="Z603" s="253"/>
      <c r="AA603" s="253"/>
      <c r="AB603" s="253"/>
      <c r="AC603" s="253"/>
      <c r="AD603" s="253"/>
      <c r="AE603" s="253"/>
      <c r="AF603" s="253"/>
      <c r="AG603" s="253"/>
      <c r="AH603" s="253"/>
      <c r="AI603" s="253"/>
      <c r="AJ603" s="253"/>
      <c r="AK603" s="253"/>
      <c r="AL603" s="253"/>
      <c r="AM603" s="253"/>
      <c r="AN603" s="253"/>
      <c r="AO603" s="253"/>
      <c r="AP603" s="253"/>
      <c r="AQ603" s="253"/>
      <c r="AR603" s="253"/>
      <c r="AS603" s="253"/>
      <c r="AT603" s="253"/>
      <c r="AU603" s="253"/>
      <c r="AV603" s="253"/>
      <c r="AW603" s="253"/>
      <c r="AX603" s="253"/>
      <c r="AY603" s="253"/>
      <c r="AZ603" s="253"/>
      <c r="BA603" s="253"/>
      <c r="BB603" s="253"/>
      <c r="BC603" s="253"/>
      <c r="BD603" s="253"/>
      <c r="BE603" s="253"/>
      <c r="BF603" s="253"/>
      <c r="BG603" s="253"/>
      <c r="BH603" s="253"/>
      <c r="BI603" s="253"/>
      <c r="BJ603" s="253"/>
      <c r="BK603" s="253"/>
      <c r="BL603" s="253"/>
      <c r="BM603" s="253"/>
      <c r="BN603" s="253"/>
      <c r="BO603" s="253"/>
      <c r="BP603" s="253"/>
      <c r="BQ603" s="253"/>
      <c r="BR603" s="253"/>
      <c r="BS603" s="253"/>
    </row>
    <row r="604" spans="1:71" s="92" customFormat="1" ht="35.1" customHeight="1">
      <c r="A604" s="183" t="s">
        <v>674</v>
      </c>
      <c r="B604" s="68"/>
      <c r="C604" s="214"/>
      <c r="D604" s="215"/>
      <c r="E604" s="307" t="s">
        <v>675</v>
      </c>
      <c r="F604" s="308"/>
      <c r="G604" s="308"/>
      <c r="H604" s="309"/>
      <c r="I604" s="340"/>
      <c r="J604" s="105">
        <v>518</v>
      </c>
      <c r="K604" s="151" t="str">
        <f>IF(OR(COUNTIF(L604:BS604,"未確認")&gt;0,COUNTIF(L604:BS604,"~*")&gt;0),"※","")</f>
        <v/>
      </c>
      <c r="L604" s="158"/>
      <c r="M604" s="253"/>
      <c r="N604" s="253"/>
      <c r="O604" s="253"/>
      <c r="P604" s="253"/>
      <c r="Q604" s="253"/>
      <c r="R604" s="253"/>
      <c r="S604" s="253"/>
      <c r="T604" s="253"/>
      <c r="U604" s="253"/>
      <c r="V604" s="253"/>
      <c r="W604" s="253"/>
      <c r="X604" s="253"/>
      <c r="Y604" s="253"/>
      <c r="Z604" s="253"/>
      <c r="AA604" s="253"/>
      <c r="AB604" s="253"/>
      <c r="AC604" s="253"/>
      <c r="AD604" s="253"/>
      <c r="AE604" s="253"/>
      <c r="AF604" s="253"/>
      <c r="AG604" s="253"/>
      <c r="AH604" s="253"/>
      <c r="AI604" s="253"/>
      <c r="AJ604" s="253"/>
      <c r="AK604" s="253"/>
      <c r="AL604" s="253"/>
      <c r="AM604" s="253"/>
      <c r="AN604" s="253"/>
      <c r="AO604" s="253"/>
      <c r="AP604" s="253"/>
      <c r="AQ604" s="253"/>
      <c r="AR604" s="253"/>
      <c r="AS604" s="253"/>
      <c r="AT604" s="253"/>
      <c r="AU604" s="253"/>
      <c r="AV604" s="253"/>
      <c r="AW604" s="253"/>
      <c r="AX604" s="253"/>
      <c r="AY604" s="253"/>
      <c r="AZ604" s="253"/>
      <c r="BA604" s="253"/>
      <c r="BB604" s="253"/>
      <c r="BC604" s="253"/>
      <c r="BD604" s="253"/>
      <c r="BE604" s="253"/>
      <c r="BF604" s="253"/>
      <c r="BG604" s="253"/>
      <c r="BH604" s="253"/>
      <c r="BI604" s="253"/>
      <c r="BJ604" s="253"/>
      <c r="BK604" s="253"/>
      <c r="BL604" s="253"/>
      <c r="BM604" s="253"/>
      <c r="BN604" s="253"/>
      <c r="BO604" s="253"/>
      <c r="BP604" s="253"/>
      <c r="BQ604" s="253"/>
      <c r="BR604" s="253"/>
      <c r="BS604" s="253"/>
    </row>
    <row r="605" spans="1:71" s="92" customFormat="1" ht="35.1" customHeight="1">
      <c r="A605" s="183" t="s">
        <v>676</v>
      </c>
      <c r="B605" s="68"/>
      <c r="C605" s="316" t="s">
        <v>677</v>
      </c>
      <c r="D605" s="317"/>
      <c r="E605" s="317"/>
      <c r="F605" s="317"/>
      <c r="G605" s="317"/>
      <c r="H605" s="318"/>
      <c r="I605" s="338" t="s">
        <v>678</v>
      </c>
      <c r="J605" s="105">
        <v>5494</v>
      </c>
      <c r="K605" s="151" t="str">
        <f>IF(OR(COUNTIF(L605:BS605,"未確認")&gt;0,COUNTIF(L605:BS605,"~*")&gt;0),"※","")</f>
        <v/>
      </c>
      <c r="L605" s="158"/>
      <c r="M605" s="253"/>
      <c r="N605" s="253"/>
      <c r="O605" s="253"/>
      <c r="P605" s="253"/>
      <c r="Q605" s="253"/>
      <c r="R605" s="253"/>
      <c r="S605" s="253"/>
      <c r="T605" s="253"/>
      <c r="U605" s="253"/>
      <c r="V605" s="253"/>
      <c r="W605" s="253"/>
      <c r="X605" s="253"/>
      <c r="Y605" s="253"/>
      <c r="Z605" s="253"/>
      <c r="AA605" s="253"/>
      <c r="AB605" s="253"/>
      <c r="AC605" s="253"/>
      <c r="AD605" s="253"/>
      <c r="AE605" s="253"/>
      <c r="AF605" s="253"/>
      <c r="AG605" s="253"/>
      <c r="AH605" s="253"/>
      <c r="AI605" s="253"/>
      <c r="AJ605" s="253"/>
      <c r="AK605" s="253"/>
      <c r="AL605" s="253"/>
      <c r="AM605" s="253"/>
      <c r="AN605" s="253"/>
      <c r="AO605" s="253"/>
      <c r="AP605" s="253"/>
      <c r="AQ605" s="253"/>
      <c r="AR605" s="253"/>
      <c r="AS605" s="253"/>
      <c r="AT605" s="253"/>
      <c r="AU605" s="253"/>
      <c r="AV605" s="253"/>
      <c r="AW605" s="253"/>
      <c r="AX605" s="253"/>
      <c r="AY605" s="253"/>
      <c r="AZ605" s="253"/>
      <c r="BA605" s="253"/>
      <c r="BB605" s="253"/>
      <c r="BC605" s="253"/>
      <c r="BD605" s="253"/>
      <c r="BE605" s="253"/>
      <c r="BF605" s="253"/>
      <c r="BG605" s="253"/>
      <c r="BH605" s="253"/>
      <c r="BI605" s="253"/>
      <c r="BJ605" s="253"/>
      <c r="BK605" s="253"/>
      <c r="BL605" s="253"/>
      <c r="BM605" s="253"/>
      <c r="BN605" s="253"/>
      <c r="BO605" s="253"/>
      <c r="BP605" s="253"/>
      <c r="BQ605" s="253"/>
      <c r="BR605" s="253"/>
      <c r="BS605" s="253"/>
    </row>
    <row r="606" spans="1:71" s="92" customFormat="1" ht="35.1" customHeight="1">
      <c r="A606" s="183" t="s">
        <v>679</v>
      </c>
      <c r="B606" s="68"/>
      <c r="C606" s="214"/>
      <c r="D606" s="215"/>
      <c r="E606" s="307" t="s">
        <v>675</v>
      </c>
      <c r="F606" s="308"/>
      <c r="G606" s="308"/>
      <c r="H606" s="309"/>
      <c r="I606" s="392"/>
      <c r="J606" s="105">
        <v>1717</v>
      </c>
      <c r="K606" s="151" t="str">
        <f>IF(OR(COUNTIF(L606:BS606,"未確認")&gt;0,COUNTIF(L606:BS606,"~*")&gt;0),"※","")</f>
        <v/>
      </c>
      <c r="L606" s="158"/>
      <c r="M606" s="253"/>
      <c r="N606" s="253"/>
      <c r="O606" s="253"/>
      <c r="P606" s="253"/>
      <c r="Q606" s="253"/>
      <c r="R606" s="253"/>
      <c r="S606" s="253"/>
      <c r="T606" s="253"/>
      <c r="U606" s="253"/>
      <c r="V606" s="253"/>
      <c r="W606" s="253"/>
      <c r="X606" s="253"/>
      <c r="Y606" s="253"/>
      <c r="Z606" s="253"/>
      <c r="AA606" s="253"/>
      <c r="AB606" s="253"/>
      <c r="AC606" s="253"/>
      <c r="AD606" s="253"/>
      <c r="AE606" s="253"/>
      <c r="AF606" s="253"/>
      <c r="AG606" s="253"/>
      <c r="AH606" s="253"/>
      <c r="AI606" s="253"/>
      <c r="AJ606" s="253"/>
      <c r="AK606" s="253"/>
      <c r="AL606" s="253"/>
      <c r="AM606" s="253"/>
      <c r="AN606" s="253"/>
      <c r="AO606" s="253"/>
      <c r="AP606" s="253"/>
      <c r="AQ606" s="253"/>
      <c r="AR606" s="253"/>
      <c r="AS606" s="253"/>
      <c r="AT606" s="253"/>
      <c r="AU606" s="253"/>
      <c r="AV606" s="253"/>
      <c r="AW606" s="253"/>
      <c r="AX606" s="253"/>
      <c r="AY606" s="253"/>
      <c r="AZ606" s="253"/>
      <c r="BA606" s="253"/>
      <c r="BB606" s="253"/>
      <c r="BC606" s="253"/>
      <c r="BD606" s="253"/>
      <c r="BE606" s="253"/>
      <c r="BF606" s="253"/>
      <c r="BG606" s="253"/>
      <c r="BH606" s="253"/>
      <c r="BI606" s="253"/>
      <c r="BJ606" s="253"/>
      <c r="BK606" s="253"/>
      <c r="BL606" s="253"/>
      <c r="BM606" s="253"/>
      <c r="BN606" s="253"/>
      <c r="BO606" s="253"/>
      <c r="BP606" s="253"/>
      <c r="BQ606" s="253"/>
      <c r="BR606" s="253"/>
      <c r="BS606" s="253"/>
    </row>
    <row r="607" spans="1:71" s="92" customFormat="1" ht="42" customHeight="1">
      <c r="A607" s="183" t="s">
        <v>680</v>
      </c>
      <c r="B607" s="68"/>
      <c r="C607" s="307" t="s">
        <v>681</v>
      </c>
      <c r="D607" s="308"/>
      <c r="E607" s="308"/>
      <c r="F607" s="308"/>
      <c r="G607" s="308"/>
      <c r="H607" s="309"/>
      <c r="I607" s="98" t="s">
        <v>682</v>
      </c>
      <c r="J607" s="93">
        <v>4731</v>
      </c>
      <c r="K607" s="151" t="str">
        <f>IF(OR(COUNTIF(L607:BS607,"未確認")&gt;0,COUNTIF(L607:BS607,"~*")&gt;0),"※","")</f>
        <v/>
      </c>
      <c r="L607" s="158"/>
      <c r="M607" s="253"/>
      <c r="N607" s="253"/>
      <c r="O607" s="253"/>
      <c r="P607" s="253"/>
      <c r="Q607" s="253"/>
      <c r="R607" s="253"/>
      <c r="S607" s="253"/>
      <c r="T607" s="253"/>
      <c r="U607" s="253"/>
      <c r="V607" s="253"/>
      <c r="W607" s="253"/>
      <c r="X607" s="253"/>
      <c r="Y607" s="253"/>
      <c r="Z607" s="253"/>
      <c r="AA607" s="253"/>
      <c r="AB607" s="253"/>
      <c r="AC607" s="253"/>
      <c r="AD607" s="253"/>
      <c r="AE607" s="253"/>
      <c r="AF607" s="253"/>
      <c r="AG607" s="253"/>
      <c r="AH607" s="253"/>
      <c r="AI607" s="253"/>
      <c r="AJ607" s="253"/>
      <c r="AK607" s="253"/>
      <c r="AL607" s="253"/>
      <c r="AM607" s="253"/>
      <c r="AN607" s="253"/>
      <c r="AO607" s="253"/>
      <c r="AP607" s="253"/>
      <c r="AQ607" s="253"/>
      <c r="AR607" s="253"/>
      <c r="AS607" s="253"/>
      <c r="AT607" s="253"/>
      <c r="AU607" s="253"/>
      <c r="AV607" s="253"/>
      <c r="AW607" s="253"/>
      <c r="AX607" s="253"/>
      <c r="AY607" s="253"/>
      <c r="AZ607" s="253"/>
      <c r="BA607" s="253"/>
      <c r="BB607" s="253"/>
      <c r="BC607" s="253"/>
      <c r="BD607" s="253"/>
      <c r="BE607" s="253"/>
      <c r="BF607" s="253"/>
      <c r="BG607" s="253"/>
      <c r="BH607" s="253"/>
      <c r="BI607" s="253"/>
      <c r="BJ607" s="253"/>
      <c r="BK607" s="253"/>
      <c r="BL607" s="253"/>
      <c r="BM607" s="253"/>
      <c r="BN607" s="253"/>
      <c r="BO607" s="253"/>
      <c r="BP607" s="253"/>
      <c r="BQ607" s="253"/>
      <c r="BR607" s="253"/>
      <c r="BS607" s="253"/>
    </row>
    <row r="608" spans="1:71" s="92" customFormat="1" ht="56.1" customHeight="1">
      <c r="A608" s="184" t="s">
        <v>683</v>
      </c>
      <c r="B608" s="68"/>
      <c r="C608" s="296" t="s">
        <v>684</v>
      </c>
      <c r="D608" s="297"/>
      <c r="E608" s="297"/>
      <c r="F608" s="297"/>
      <c r="G608" s="297"/>
      <c r="H608" s="298"/>
      <c r="I608" s="98" t="s">
        <v>685</v>
      </c>
      <c r="J608" s="93" t="str">
        <f t="shared" ref="J608:J613" si="104">IF(SUM(L608:BS608)=0,IF(COUNTIF(L608:BS608,"未確認")&gt;0,"未確認",IF(COUNTIF(L608:BS608,"~*")&gt;0,"*",SUM(L608:BS608))),SUM(L608:BS608))</f>
        <v>*</v>
      </c>
      <c r="K608" s="151" t="str">
        <f t="shared" ref="K608:K613" si="105">IF(OR(COUNTIF(L608:BS608,"未確認")&gt;0,COUNTIF(L608:BS608,"*")&gt;0),"※","")</f>
        <v>※</v>
      </c>
      <c r="L608" s="277" t="s">
        <v>410</v>
      </c>
      <c r="M608" s="251" t="s">
        <v>410</v>
      </c>
      <c r="N608" s="251">
        <v>0</v>
      </c>
      <c r="O608" s="251">
        <v>0</v>
      </c>
      <c r="P608" s="251" t="s">
        <v>410</v>
      </c>
      <c r="Q608" s="251">
        <v>0</v>
      </c>
      <c r="R608" s="251" t="s">
        <v>410</v>
      </c>
      <c r="S608" s="251" t="s">
        <v>410</v>
      </c>
      <c r="T608" s="251" t="s">
        <v>410</v>
      </c>
      <c r="U608" s="251" t="s">
        <v>410</v>
      </c>
      <c r="V608" s="251">
        <v>0</v>
      </c>
      <c r="W608" s="251">
        <v>0</v>
      </c>
      <c r="X608" s="251" t="s">
        <v>410</v>
      </c>
      <c r="Y608" s="251">
        <v>0</v>
      </c>
      <c r="Z608" s="251">
        <v>0</v>
      </c>
      <c r="AA608" s="251" t="s">
        <v>410</v>
      </c>
      <c r="AB608" s="251">
        <v>0</v>
      </c>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56.1" customHeight="1">
      <c r="A609" s="184" t="s">
        <v>686</v>
      </c>
      <c r="B609" s="68"/>
      <c r="C609" s="296" t="s">
        <v>687</v>
      </c>
      <c r="D609" s="297"/>
      <c r="E609" s="297"/>
      <c r="F609" s="297"/>
      <c r="G609" s="297"/>
      <c r="H609" s="298"/>
      <c r="I609" s="98" t="s">
        <v>688</v>
      </c>
      <c r="J609" s="93" t="str">
        <f t="shared" si="104"/>
        <v>*</v>
      </c>
      <c r="K609" s="151" t="str">
        <f t="shared" si="105"/>
        <v>※</v>
      </c>
      <c r="L609" s="277">
        <v>0</v>
      </c>
      <c r="M609" s="251" t="s">
        <v>410</v>
      </c>
      <c r="N609" s="251">
        <v>0</v>
      </c>
      <c r="O609" s="251">
        <v>0</v>
      </c>
      <c r="P609" s="251">
        <v>0</v>
      </c>
      <c r="Q609" s="251">
        <v>0</v>
      </c>
      <c r="R609" s="251">
        <v>0</v>
      </c>
      <c r="S609" s="251" t="s">
        <v>410</v>
      </c>
      <c r="T609" s="251">
        <v>0</v>
      </c>
      <c r="U609" s="251" t="s">
        <v>410</v>
      </c>
      <c r="V609" s="251">
        <v>0</v>
      </c>
      <c r="W609" s="251">
        <v>0</v>
      </c>
      <c r="X609" s="251">
        <v>0</v>
      </c>
      <c r="Y609" s="251" t="s">
        <v>410</v>
      </c>
      <c r="Z609" s="251">
        <v>0</v>
      </c>
      <c r="AA609" s="251" t="s">
        <v>410</v>
      </c>
      <c r="AB609" s="251" t="s">
        <v>410</v>
      </c>
      <c r="AC609" s="251"/>
      <c r="AD609" s="251"/>
      <c r="AE609" s="251"/>
      <c r="AF609" s="251"/>
      <c r="AG609" s="251"/>
      <c r="AH609" s="251"/>
      <c r="AI609" s="251"/>
      <c r="AJ609" s="251"/>
      <c r="AK609" s="251"/>
      <c r="AL609" s="251"/>
      <c r="AM609" s="251"/>
      <c r="AN609" s="251"/>
      <c r="AO609" s="251"/>
      <c r="AP609" s="251"/>
      <c r="AQ609" s="251"/>
      <c r="AR609" s="251"/>
      <c r="AS609" s="251"/>
      <c r="AT609" s="251"/>
      <c r="AU609" s="251"/>
      <c r="AV609" s="251"/>
      <c r="AW609" s="251"/>
      <c r="AX609" s="251"/>
      <c r="AY609" s="251"/>
      <c r="AZ609" s="251"/>
      <c r="BA609" s="251"/>
      <c r="BB609" s="251"/>
      <c r="BC609" s="251"/>
      <c r="BD609" s="251"/>
      <c r="BE609" s="251"/>
      <c r="BF609" s="251"/>
      <c r="BG609" s="251"/>
      <c r="BH609" s="251"/>
      <c r="BI609" s="251"/>
      <c r="BJ609" s="251"/>
      <c r="BK609" s="251"/>
      <c r="BL609" s="251"/>
      <c r="BM609" s="251"/>
      <c r="BN609" s="251"/>
      <c r="BO609" s="251"/>
      <c r="BP609" s="251"/>
      <c r="BQ609" s="251"/>
      <c r="BR609" s="251"/>
      <c r="BS609" s="251"/>
    </row>
    <row r="610" spans="1:71" s="74" customFormat="1" ht="56.1" customHeight="1">
      <c r="A610" s="184" t="s">
        <v>689</v>
      </c>
      <c r="B610" s="68"/>
      <c r="C610" s="296" t="s">
        <v>690</v>
      </c>
      <c r="D610" s="297"/>
      <c r="E610" s="297"/>
      <c r="F610" s="297"/>
      <c r="G610" s="297"/>
      <c r="H610" s="298"/>
      <c r="I610" s="98" t="s">
        <v>691</v>
      </c>
      <c r="J610" s="93" t="str">
        <f t="shared" si="104"/>
        <v>*</v>
      </c>
      <c r="K610" s="151" t="str">
        <f t="shared" si="105"/>
        <v>※</v>
      </c>
      <c r="L610" s="277">
        <v>0</v>
      </c>
      <c r="M610" s="251" t="s">
        <v>410</v>
      </c>
      <c r="N610" s="251">
        <v>0</v>
      </c>
      <c r="O610" s="251">
        <v>0</v>
      </c>
      <c r="P610" s="251" t="s">
        <v>410</v>
      </c>
      <c r="Q610" s="251">
        <v>0</v>
      </c>
      <c r="R610" s="251" t="s">
        <v>410</v>
      </c>
      <c r="S610" s="251" t="s">
        <v>410</v>
      </c>
      <c r="T610" s="251">
        <v>0</v>
      </c>
      <c r="U610" s="251" t="s">
        <v>410</v>
      </c>
      <c r="V610" s="251" t="s">
        <v>410</v>
      </c>
      <c r="W610" s="251">
        <v>0</v>
      </c>
      <c r="X610" s="251" t="s">
        <v>410</v>
      </c>
      <c r="Y610" s="251">
        <v>0</v>
      </c>
      <c r="Z610" s="251">
        <v>0</v>
      </c>
      <c r="AA610" s="251" t="s">
        <v>410</v>
      </c>
      <c r="AB610" s="251" t="s">
        <v>410</v>
      </c>
      <c r="AC610" s="251"/>
      <c r="AD610" s="251"/>
      <c r="AE610" s="251"/>
      <c r="AF610" s="251"/>
      <c r="AG610" s="251"/>
      <c r="AH610" s="251"/>
      <c r="AI610" s="251"/>
      <c r="AJ610" s="251"/>
      <c r="AK610" s="251"/>
      <c r="AL610" s="251"/>
      <c r="AM610" s="251"/>
      <c r="AN610" s="251"/>
      <c r="AO610" s="251"/>
      <c r="AP610" s="251"/>
      <c r="AQ610" s="251"/>
      <c r="AR610" s="251"/>
      <c r="AS610" s="251"/>
      <c r="AT610" s="251"/>
      <c r="AU610" s="251"/>
      <c r="AV610" s="251"/>
      <c r="AW610" s="251"/>
      <c r="AX610" s="251"/>
      <c r="AY610" s="251"/>
      <c r="AZ610" s="251"/>
      <c r="BA610" s="251"/>
      <c r="BB610" s="251"/>
      <c r="BC610" s="251"/>
      <c r="BD610" s="251"/>
      <c r="BE610" s="251"/>
      <c r="BF610" s="251"/>
      <c r="BG610" s="251"/>
      <c r="BH610" s="251"/>
      <c r="BI610" s="251"/>
      <c r="BJ610" s="251"/>
      <c r="BK610" s="251"/>
      <c r="BL610" s="251"/>
      <c r="BM610" s="251"/>
      <c r="BN610" s="251"/>
      <c r="BO610" s="251"/>
      <c r="BP610" s="251"/>
      <c r="BQ610" s="251"/>
      <c r="BR610" s="251"/>
      <c r="BS610" s="251"/>
    </row>
    <row r="611" spans="1:71" s="74" customFormat="1" ht="56.1" customHeight="1">
      <c r="A611" s="184" t="s">
        <v>692</v>
      </c>
      <c r="B611" s="68"/>
      <c r="C611" s="296" t="s">
        <v>693</v>
      </c>
      <c r="D611" s="297"/>
      <c r="E611" s="297"/>
      <c r="F611" s="297"/>
      <c r="G611" s="297"/>
      <c r="H611" s="298"/>
      <c r="I611" s="98" t="s">
        <v>694</v>
      </c>
      <c r="J611" s="93" t="str">
        <f t="shared" si="104"/>
        <v>*</v>
      </c>
      <c r="K611" s="151" t="str">
        <f t="shared" si="105"/>
        <v>※</v>
      </c>
      <c r="L611" s="277" t="s">
        <v>410</v>
      </c>
      <c r="M611" s="251" t="s">
        <v>410</v>
      </c>
      <c r="N611" s="251">
        <v>0</v>
      </c>
      <c r="O611" s="251">
        <v>0</v>
      </c>
      <c r="P611" s="251" t="s">
        <v>410</v>
      </c>
      <c r="Q611" s="251">
        <v>0</v>
      </c>
      <c r="R611" s="251">
        <v>0</v>
      </c>
      <c r="S611" s="251">
        <v>0</v>
      </c>
      <c r="T611" s="251">
        <v>0</v>
      </c>
      <c r="U611" s="251" t="s">
        <v>410</v>
      </c>
      <c r="V611" s="251">
        <v>0</v>
      </c>
      <c r="W611" s="251">
        <v>0</v>
      </c>
      <c r="X611" s="251" t="s">
        <v>410</v>
      </c>
      <c r="Y611" s="251">
        <v>0</v>
      </c>
      <c r="Z611" s="251">
        <v>0</v>
      </c>
      <c r="AA611" s="251" t="s">
        <v>410</v>
      </c>
      <c r="AB611" s="251">
        <v>0</v>
      </c>
      <c r="AC611" s="251"/>
      <c r="AD611" s="251"/>
      <c r="AE611" s="251"/>
      <c r="AF611" s="251"/>
      <c r="AG611" s="251"/>
      <c r="AH611" s="251"/>
      <c r="AI611" s="251"/>
      <c r="AJ611" s="251"/>
      <c r="AK611" s="251"/>
      <c r="AL611" s="251"/>
      <c r="AM611" s="251"/>
      <c r="AN611" s="251"/>
      <c r="AO611" s="251"/>
      <c r="AP611" s="251"/>
      <c r="AQ611" s="251"/>
      <c r="AR611" s="251"/>
      <c r="AS611" s="251"/>
      <c r="AT611" s="251"/>
      <c r="AU611" s="251"/>
      <c r="AV611" s="251"/>
      <c r="AW611" s="251"/>
      <c r="AX611" s="251"/>
      <c r="AY611" s="251"/>
      <c r="AZ611" s="251"/>
      <c r="BA611" s="251"/>
      <c r="BB611" s="251"/>
      <c r="BC611" s="251"/>
      <c r="BD611" s="251"/>
      <c r="BE611" s="251"/>
      <c r="BF611" s="251"/>
      <c r="BG611" s="251"/>
      <c r="BH611" s="251"/>
      <c r="BI611" s="251"/>
      <c r="BJ611" s="251"/>
      <c r="BK611" s="251"/>
      <c r="BL611" s="251"/>
      <c r="BM611" s="251"/>
      <c r="BN611" s="251"/>
      <c r="BO611" s="251"/>
      <c r="BP611" s="251"/>
      <c r="BQ611" s="251"/>
      <c r="BR611" s="251"/>
      <c r="BS611" s="251"/>
    </row>
    <row r="612" spans="1:71" s="74" customFormat="1" ht="42" customHeight="1">
      <c r="A612" s="184" t="s">
        <v>695</v>
      </c>
      <c r="B612" s="68"/>
      <c r="C612" s="296" t="s">
        <v>696</v>
      </c>
      <c r="D612" s="297"/>
      <c r="E612" s="297"/>
      <c r="F612" s="297"/>
      <c r="G612" s="297"/>
      <c r="H612" s="298"/>
      <c r="I612" s="159" t="s">
        <v>697</v>
      </c>
      <c r="J612" s="93" t="str">
        <f t="shared" si="104"/>
        <v>*</v>
      </c>
      <c r="K612" s="151" t="str">
        <f t="shared" si="105"/>
        <v>※</v>
      </c>
      <c r="L612" s="277" t="s">
        <v>410</v>
      </c>
      <c r="M612" s="251" t="s">
        <v>410</v>
      </c>
      <c r="N612" s="251">
        <v>0</v>
      </c>
      <c r="O612" s="251">
        <v>0</v>
      </c>
      <c r="P612" s="251">
        <v>0</v>
      </c>
      <c r="Q612" s="251">
        <v>0</v>
      </c>
      <c r="R612" s="251">
        <v>0</v>
      </c>
      <c r="S612" s="251">
        <v>0</v>
      </c>
      <c r="T612" s="251">
        <v>0</v>
      </c>
      <c r="U612" s="251" t="s">
        <v>410</v>
      </c>
      <c r="V612" s="251">
        <v>0</v>
      </c>
      <c r="W612" s="251">
        <v>0</v>
      </c>
      <c r="X612" s="251">
        <v>0</v>
      </c>
      <c r="Y612" s="251">
        <v>0</v>
      </c>
      <c r="Z612" s="251">
        <v>0</v>
      </c>
      <c r="AA612" s="251" t="s">
        <v>410</v>
      </c>
      <c r="AB612" s="251">
        <v>0</v>
      </c>
      <c r="AC612" s="251"/>
      <c r="AD612" s="251"/>
      <c r="AE612" s="251"/>
      <c r="AF612" s="251"/>
      <c r="AG612" s="251"/>
      <c r="AH612" s="251"/>
      <c r="AI612" s="251"/>
      <c r="AJ612" s="251"/>
      <c r="AK612" s="251"/>
      <c r="AL612" s="251"/>
      <c r="AM612" s="251"/>
      <c r="AN612" s="251"/>
      <c r="AO612" s="251"/>
      <c r="AP612" s="251"/>
      <c r="AQ612" s="251"/>
      <c r="AR612" s="251"/>
      <c r="AS612" s="251"/>
      <c r="AT612" s="251"/>
      <c r="AU612" s="251"/>
      <c r="AV612" s="251"/>
      <c r="AW612" s="251"/>
      <c r="AX612" s="251"/>
      <c r="AY612" s="251"/>
      <c r="AZ612" s="251"/>
      <c r="BA612" s="251"/>
      <c r="BB612" s="251"/>
      <c r="BC612" s="251"/>
      <c r="BD612" s="251"/>
      <c r="BE612" s="251"/>
      <c r="BF612" s="251"/>
      <c r="BG612" s="251"/>
      <c r="BH612" s="251"/>
      <c r="BI612" s="251"/>
      <c r="BJ612" s="251"/>
      <c r="BK612" s="251"/>
      <c r="BL612" s="251"/>
      <c r="BM612" s="251"/>
      <c r="BN612" s="251"/>
      <c r="BO612" s="251"/>
      <c r="BP612" s="251"/>
      <c r="BQ612" s="251"/>
      <c r="BR612" s="251"/>
      <c r="BS612" s="251"/>
    </row>
    <row r="613" spans="1:71" s="74" customFormat="1" ht="56.1" customHeight="1">
      <c r="A613" s="184" t="s">
        <v>698</v>
      </c>
      <c r="B613" s="68"/>
      <c r="C613" s="307" t="s">
        <v>699</v>
      </c>
      <c r="D613" s="308"/>
      <c r="E613" s="308"/>
      <c r="F613" s="308"/>
      <c r="G613" s="308"/>
      <c r="H613" s="309"/>
      <c r="I613" s="98" t="s">
        <v>700</v>
      </c>
      <c r="J613" s="93">
        <f t="shared" si="104"/>
        <v>0</v>
      </c>
      <c r="K613" s="151" t="str">
        <f t="shared" si="105"/>
        <v/>
      </c>
      <c r="L613" s="277">
        <v>0</v>
      </c>
      <c r="M613" s="251">
        <v>0</v>
      </c>
      <c r="N613" s="251">
        <v>0</v>
      </c>
      <c r="O613" s="251">
        <v>0</v>
      </c>
      <c r="P613" s="251">
        <v>0</v>
      </c>
      <c r="Q613" s="251">
        <v>0</v>
      </c>
      <c r="R613" s="251">
        <v>0</v>
      </c>
      <c r="S613" s="251">
        <v>0</v>
      </c>
      <c r="T613" s="251">
        <v>0</v>
      </c>
      <c r="U613" s="251">
        <v>0</v>
      </c>
      <c r="V613" s="251">
        <v>0</v>
      </c>
      <c r="W613" s="251">
        <v>0</v>
      </c>
      <c r="X613" s="251">
        <v>0</v>
      </c>
      <c r="Y613" s="251">
        <v>0</v>
      </c>
      <c r="Z613" s="251">
        <v>0</v>
      </c>
      <c r="AA613" s="251">
        <v>0</v>
      </c>
      <c r="AB613" s="251">
        <v>0</v>
      </c>
      <c r="AC613" s="251"/>
      <c r="AD613" s="251"/>
      <c r="AE613" s="251"/>
      <c r="AF613" s="251"/>
      <c r="AG613" s="251"/>
      <c r="AH613" s="251"/>
      <c r="AI613" s="251"/>
      <c r="AJ613" s="251"/>
      <c r="AK613" s="251"/>
      <c r="AL613" s="251"/>
      <c r="AM613" s="251"/>
      <c r="AN613" s="251"/>
      <c r="AO613" s="251"/>
      <c r="AP613" s="251"/>
      <c r="AQ613" s="251"/>
      <c r="AR613" s="251"/>
      <c r="AS613" s="251"/>
      <c r="AT613" s="251"/>
      <c r="AU613" s="251"/>
      <c r="AV613" s="251"/>
      <c r="AW613" s="251"/>
      <c r="AX613" s="251"/>
      <c r="AY613" s="251"/>
      <c r="AZ613" s="251"/>
      <c r="BA613" s="251"/>
      <c r="BB613" s="251"/>
      <c r="BC613" s="251"/>
      <c r="BD613" s="251"/>
      <c r="BE613" s="251"/>
      <c r="BF613" s="251"/>
      <c r="BG613" s="251"/>
      <c r="BH613" s="251"/>
      <c r="BI613" s="251"/>
      <c r="BJ613" s="251"/>
      <c r="BK613" s="251"/>
      <c r="BL613" s="251"/>
      <c r="BM613" s="251"/>
      <c r="BN613" s="251"/>
      <c r="BO613" s="251"/>
      <c r="BP613" s="251"/>
      <c r="BQ613" s="251"/>
      <c r="BR613" s="251"/>
      <c r="BS613" s="251"/>
    </row>
    <row r="614" spans="1:71" s="74" customFormat="1" ht="56.1" customHeight="1">
      <c r="A614" s="184" t="s">
        <v>698</v>
      </c>
      <c r="B614" s="68"/>
      <c r="C614" s="307" t="s">
        <v>701</v>
      </c>
      <c r="D614" s="308"/>
      <c r="E614" s="308"/>
      <c r="F614" s="308"/>
      <c r="G614" s="308"/>
      <c r="H614" s="309"/>
      <c r="I614" s="103" t="s">
        <v>702</v>
      </c>
      <c r="J614" s="93">
        <f t="shared" ref="J614:J615" si="106">IF(SUM(L614:BS614)=0,IF(COUNTIF(L614:BS614,"未確認")&gt;0,"未確認",IF(COUNTIF(L614:BS614,"~*")&gt;0,"*",SUM(L614:BS614))),SUM(L614:BS614))</f>
        <v>0</v>
      </c>
      <c r="K614" s="151" t="str">
        <f t="shared" ref="K614:K615" si="107">IF(OR(COUNTIF(L614:BS614,"未確認")&gt;0,COUNTIF(L614:BS614,"*")&gt;0),"※","")</f>
        <v/>
      </c>
      <c r="L614" s="277">
        <v>0</v>
      </c>
      <c r="M614" s="251">
        <v>0</v>
      </c>
      <c r="N614" s="251">
        <v>0</v>
      </c>
      <c r="O614" s="251">
        <v>0</v>
      </c>
      <c r="P614" s="251">
        <v>0</v>
      </c>
      <c r="Q614" s="251">
        <v>0</v>
      </c>
      <c r="R614" s="251">
        <v>0</v>
      </c>
      <c r="S614" s="251">
        <v>0</v>
      </c>
      <c r="T614" s="251">
        <v>0</v>
      </c>
      <c r="U614" s="251">
        <v>0</v>
      </c>
      <c r="V614" s="251">
        <v>0</v>
      </c>
      <c r="W614" s="251">
        <v>0</v>
      </c>
      <c r="X614" s="251">
        <v>0</v>
      </c>
      <c r="Y614" s="251">
        <v>0</v>
      </c>
      <c r="Z614" s="251">
        <v>0</v>
      </c>
      <c r="AA614" s="251">
        <v>0</v>
      </c>
      <c r="AB614" s="251">
        <v>0</v>
      </c>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74" customFormat="1" ht="56.1" customHeight="1">
      <c r="A615" s="184" t="s">
        <v>698</v>
      </c>
      <c r="B615" s="68"/>
      <c r="C615" s="307" t="s">
        <v>703</v>
      </c>
      <c r="D615" s="308"/>
      <c r="E615" s="308"/>
      <c r="F615" s="308"/>
      <c r="G615" s="308"/>
      <c r="H615" s="309"/>
      <c r="I615" s="103" t="s">
        <v>704</v>
      </c>
      <c r="J615" s="93">
        <f t="shared" si="106"/>
        <v>0</v>
      </c>
      <c r="K615" s="151" t="str">
        <f t="shared" si="107"/>
        <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v>0</v>
      </c>
      <c r="AB615" s="251">
        <v>0</v>
      </c>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c r="A616" s="176"/>
      <c r="B616" s="14"/>
      <c r="C616" s="14"/>
      <c r="D616" s="14"/>
      <c r="E616" s="14"/>
      <c r="F616" s="14"/>
      <c r="G616" s="14"/>
      <c r="H616" s="10"/>
      <c r="I616" s="10"/>
      <c r="J616" s="71"/>
      <c r="K616" s="72"/>
      <c r="L616" s="73"/>
      <c r="M616" s="73"/>
      <c r="N616" s="73"/>
      <c r="O616" s="73"/>
      <c r="P616" s="73"/>
      <c r="Q616" s="73"/>
    </row>
    <row r="617" spans="1:71" s="67" customFormat="1">
      <c r="A617" s="176"/>
      <c r="B617" s="68"/>
      <c r="C617" s="52"/>
      <c r="D617" s="52"/>
      <c r="E617" s="52"/>
      <c r="F617" s="52"/>
      <c r="G617" s="52"/>
      <c r="H617" s="75"/>
      <c r="I617" s="75"/>
      <c r="J617" s="71"/>
      <c r="K617" s="72"/>
      <c r="L617" s="73"/>
      <c r="M617" s="73"/>
      <c r="N617" s="73"/>
      <c r="O617" s="73"/>
      <c r="P617" s="73"/>
      <c r="Q617" s="73"/>
    </row>
    <row r="618" spans="1:71" s="74" customFormat="1">
      <c r="A618" s="176"/>
      <c r="B618" s="68"/>
      <c r="C618" s="3"/>
      <c r="D618" s="3"/>
      <c r="E618" s="101"/>
      <c r="F618" s="101"/>
      <c r="G618" s="101"/>
      <c r="H618" s="102"/>
      <c r="I618" s="102"/>
      <c r="J618" s="71"/>
      <c r="K618" s="72"/>
      <c r="L618" s="73"/>
      <c r="M618" s="73"/>
      <c r="N618" s="73"/>
      <c r="O618" s="73"/>
      <c r="P618" s="73"/>
      <c r="Q618" s="73"/>
    </row>
    <row r="619" spans="1:71" s="74" customFormat="1">
      <c r="A619" s="176"/>
      <c r="B619" s="14" t="s">
        <v>705</v>
      </c>
      <c r="C619" s="85"/>
      <c r="D619" s="85"/>
      <c r="E619" s="85"/>
      <c r="F619" s="85"/>
      <c r="G619" s="85"/>
      <c r="H619" s="10"/>
      <c r="I619" s="10"/>
      <c r="J619" s="71"/>
      <c r="K619" s="72"/>
      <c r="L619" s="73"/>
      <c r="M619" s="73"/>
      <c r="N619" s="73"/>
      <c r="O619" s="73"/>
      <c r="P619" s="73"/>
      <c r="Q619" s="73"/>
    </row>
    <row r="620" spans="1:71">
      <c r="A620" s="176"/>
      <c r="B620" s="14"/>
      <c r="C620" s="14"/>
      <c r="D620" s="14"/>
      <c r="E620" s="14"/>
      <c r="F620" s="14"/>
      <c r="G620" s="14"/>
      <c r="H620" s="10"/>
      <c r="I620" s="10"/>
      <c r="L620" s="62"/>
      <c r="M620" s="62"/>
      <c r="N620" s="62"/>
      <c r="O620" s="62"/>
      <c r="P620" s="62"/>
      <c r="Q620" s="62"/>
      <c r="R620" s="8"/>
      <c r="S620" s="8"/>
      <c r="T620" s="8"/>
      <c r="U620" s="8"/>
      <c r="V620" s="8"/>
    </row>
    <row r="621" spans="1:71" s="234" customFormat="1" ht="34.5" customHeight="1">
      <c r="A621" s="176"/>
      <c r="B621" s="14"/>
      <c r="C621" s="3"/>
      <c r="D621" s="3"/>
      <c r="E621" s="3"/>
      <c r="F621" s="3"/>
      <c r="G621" s="3"/>
      <c r="H621" s="210"/>
      <c r="I621" s="210"/>
      <c r="J621" s="63" t="s">
        <v>90</v>
      </c>
      <c r="K621" s="160"/>
      <c r="L621" s="239" t="str">
        <f t="shared" ref="L621:AQ621" si="108">IF(ISBLANK(L$389),"",L$389)</f>
        <v>2階西病棟</v>
      </c>
      <c r="M621" s="242" t="str">
        <f t="shared" si="108"/>
        <v>2階東病棟</v>
      </c>
      <c r="N621" s="282" t="str">
        <f t="shared" si="108"/>
        <v>3階西病棟</v>
      </c>
      <c r="O621" s="240" t="str">
        <f t="shared" si="108"/>
        <v>3階東病棟</v>
      </c>
      <c r="P621" s="240" t="str">
        <f t="shared" si="108"/>
        <v>4階西病棟</v>
      </c>
      <c r="Q621" s="240" t="str">
        <f t="shared" si="108"/>
        <v>4階東病棟</v>
      </c>
      <c r="R621" s="240" t="str">
        <f t="shared" si="108"/>
        <v>5階西病棟</v>
      </c>
      <c r="S621" s="240" t="str">
        <f t="shared" si="108"/>
        <v>5階東病棟</v>
      </c>
      <c r="T621" s="240" t="str">
        <f t="shared" si="108"/>
        <v>6階西病棟</v>
      </c>
      <c r="U621" s="240" t="str">
        <f t="shared" si="108"/>
        <v>6階東病棟</v>
      </c>
      <c r="V621" s="240" t="str">
        <f t="shared" si="108"/>
        <v>7階西病棟</v>
      </c>
      <c r="W621" s="240" t="str">
        <f t="shared" si="108"/>
        <v>7階東病棟</v>
      </c>
      <c r="X621" s="240" t="str">
        <f t="shared" si="108"/>
        <v>8階東病棟</v>
      </c>
      <c r="Y621" s="240" t="str">
        <f t="shared" si="108"/>
        <v>GCU</v>
      </c>
      <c r="Z621" s="240" t="str">
        <f t="shared" si="108"/>
        <v>HCU</v>
      </c>
      <c r="AA621" s="240" t="str">
        <f t="shared" si="108"/>
        <v>ICU</v>
      </c>
      <c r="AB621" s="240" t="str">
        <f t="shared" si="108"/>
        <v>NICU</v>
      </c>
      <c r="AC621" s="240" t="str">
        <f t="shared" si="108"/>
        <v/>
      </c>
      <c r="AD621" s="240" t="str">
        <f t="shared" si="108"/>
        <v/>
      </c>
      <c r="AE621" s="240" t="str">
        <f t="shared" si="108"/>
        <v/>
      </c>
      <c r="AF621" s="240" t="str">
        <f t="shared" si="108"/>
        <v/>
      </c>
      <c r="AG621" s="240" t="str">
        <f t="shared" si="108"/>
        <v/>
      </c>
      <c r="AH621" s="240" t="str">
        <f t="shared" si="108"/>
        <v/>
      </c>
      <c r="AI621" s="240" t="str">
        <f t="shared" si="108"/>
        <v/>
      </c>
      <c r="AJ621" s="240" t="str">
        <f t="shared" si="108"/>
        <v/>
      </c>
      <c r="AK621" s="240" t="str">
        <f t="shared" si="108"/>
        <v/>
      </c>
      <c r="AL621" s="240" t="str">
        <f t="shared" si="108"/>
        <v/>
      </c>
      <c r="AM621" s="240" t="str">
        <f t="shared" si="108"/>
        <v/>
      </c>
      <c r="AN621" s="240" t="str">
        <f t="shared" si="108"/>
        <v/>
      </c>
      <c r="AO621" s="240" t="str">
        <f t="shared" si="108"/>
        <v/>
      </c>
      <c r="AP621" s="240" t="str">
        <f t="shared" si="108"/>
        <v/>
      </c>
      <c r="AQ621" s="240" t="str">
        <f t="shared" si="108"/>
        <v/>
      </c>
      <c r="AR621" s="240" t="str">
        <f t="shared" ref="AR621:BS621" si="109">IF(ISBLANK(AR$389),"",AR$389)</f>
        <v/>
      </c>
      <c r="AS621" s="240" t="str">
        <f t="shared" si="109"/>
        <v/>
      </c>
      <c r="AT621" s="240" t="str">
        <f t="shared" si="109"/>
        <v/>
      </c>
      <c r="AU621" s="240" t="str">
        <f t="shared" si="109"/>
        <v/>
      </c>
      <c r="AV621" s="240" t="str">
        <f t="shared" si="109"/>
        <v/>
      </c>
      <c r="AW621" s="240" t="str">
        <f t="shared" si="109"/>
        <v/>
      </c>
      <c r="AX621" s="240" t="str">
        <f t="shared" si="109"/>
        <v/>
      </c>
      <c r="AY621" s="240" t="str">
        <f t="shared" si="109"/>
        <v/>
      </c>
      <c r="AZ621" s="240" t="str">
        <f t="shared" si="109"/>
        <v/>
      </c>
      <c r="BA621" s="240" t="str">
        <f t="shared" si="109"/>
        <v/>
      </c>
      <c r="BB621" s="240" t="str">
        <f t="shared" si="109"/>
        <v/>
      </c>
      <c r="BC621" s="240" t="str">
        <f t="shared" si="109"/>
        <v/>
      </c>
      <c r="BD621" s="240" t="str">
        <f t="shared" si="109"/>
        <v/>
      </c>
      <c r="BE621" s="240" t="str">
        <f t="shared" si="109"/>
        <v/>
      </c>
      <c r="BF621" s="240" t="str">
        <f t="shared" si="109"/>
        <v/>
      </c>
      <c r="BG621" s="240" t="str">
        <f t="shared" si="109"/>
        <v/>
      </c>
      <c r="BH621" s="240" t="str">
        <f t="shared" si="109"/>
        <v/>
      </c>
      <c r="BI621" s="240" t="str">
        <f t="shared" si="109"/>
        <v/>
      </c>
      <c r="BJ621" s="240" t="str">
        <f t="shared" si="109"/>
        <v/>
      </c>
      <c r="BK621" s="240" t="str">
        <f t="shared" si="109"/>
        <v/>
      </c>
      <c r="BL621" s="240" t="str">
        <f t="shared" si="109"/>
        <v/>
      </c>
      <c r="BM621" s="240" t="str">
        <f t="shared" si="109"/>
        <v/>
      </c>
      <c r="BN621" s="240" t="str">
        <f t="shared" si="109"/>
        <v/>
      </c>
      <c r="BO621" s="240" t="str">
        <f t="shared" si="109"/>
        <v/>
      </c>
      <c r="BP621" s="240" t="str">
        <f t="shared" si="109"/>
        <v/>
      </c>
      <c r="BQ621" s="240" t="str">
        <f t="shared" si="109"/>
        <v/>
      </c>
      <c r="BR621" s="240" t="str">
        <f t="shared" si="109"/>
        <v/>
      </c>
      <c r="BS621" s="240" t="str">
        <f t="shared" si="109"/>
        <v/>
      </c>
    </row>
    <row r="622" spans="1:71" s="234" customFormat="1" ht="20.25" customHeight="1">
      <c r="A622" s="176"/>
      <c r="B622" s="1"/>
      <c r="C622" s="52"/>
      <c r="D622" s="3"/>
      <c r="E622" s="3"/>
      <c r="F622" s="3"/>
      <c r="G622" s="3"/>
      <c r="H622" s="210"/>
      <c r="I622" s="56" t="s">
        <v>91</v>
      </c>
      <c r="J622" s="57"/>
      <c r="K622" s="161"/>
      <c r="L622" s="59" t="str">
        <f t="shared" ref="L622:AQ622" si="110">IF(ISBLANK(L$390),"",L$390)</f>
        <v>-</v>
      </c>
      <c r="M622" s="243" t="str">
        <f t="shared" si="110"/>
        <v>-</v>
      </c>
      <c r="N622" s="243" t="str">
        <f t="shared" si="110"/>
        <v>-</v>
      </c>
      <c r="O622" s="59" t="str">
        <f t="shared" si="110"/>
        <v>-</v>
      </c>
      <c r="P622" s="59" t="str">
        <f t="shared" si="110"/>
        <v>-</v>
      </c>
      <c r="Q622" s="59" t="str">
        <f t="shared" si="110"/>
        <v>-</v>
      </c>
      <c r="R622" s="59" t="str">
        <f t="shared" si="110"/>
        <v>-</v>
      </c>
      <c r="S622" s="59" t="str">
        <f t="shared" si="110"/>
        <v>-</v>
      </c>
      <c r="T622" s="59" t="str">
        <f t="shared" si="110"/>
        <v>-</v>
      </c>
      <c r="U622" s="59" t="str">
        <f t="shared" si="110"/>
        <v>-</v>
      </c>
      <c r="V622" s="59" t="str">
        <f t="shared" si="110"/>
        <v>-</v>
      </c>
      <c r="W622" s="59" t="str">
        <f t="shared" si="110"/>
        <v>-</v>
      </c>
      <c r="X622" s="59" t="str">
        <f t="shared" si="110"/>
        <v>-</v>
      </c>
      <c r="Y622" s="59" t="str">
        <f t="shared" si="110"/>
        <v>-</v>
      </c>
      <c r="Z622" s="59" t="str">
        <f t="shared" si="110"/>
        <v>-</v>
      </c>
      <c r="AA622" s="59" t="str">
        <f t="shared" si="110"/>
        <v>-</v>
      </c>
      <c r="AB622" s="59" t="str">
        <f t="shared" si="110"/>
        <v>-</v>
      </c>
      <c r="AC622" s="59" t="str">
        <f t="shared" si="110"/>
        <v/>
      </c>
      <c r="AD622" s="59" t="str">
        <f t="shared" si="110"/>
        <v/>
      </c>
      <c r="AE622" s="59" t="str">
        <f t="shared" si="110"/>
        <v/>
      </c>
      <c r="AF622" s="59" t="str">
        <f t="shared" si="110"/>
        <v/>
      </c>
      <c r="AG622" s="59" t="str">
        <f t="shared" si="110"/>
        <v/>
      </c>
      <c r="AH622" s="59" t="str">
        <f t="shared" si="110"/>
        <v/>
      </c>
      <c r="AI622" s="59" t="str">
        <f t="shared" si="110"/>
        <v/>
      </c>
      <c r="AJ622" s="59" t="str">
        <f t="shared" si="110"/>
        <v/>
      </c>
      <c r="AK622" s="59" t="str">
        <f t="shared" si="110"/>
        <v/>
      </c>
      <c r="AL622" s="59" t="str">
        <f t="shared" si="110"/>
        <v/>
      </c>
      <c r="AM622" s="59" t="str">
        <f t="shared" si="110"/>
        <v/>
      </c>
      <c r="AN622" s="59" t="str">
        <f t="shared" si="110"/>
        <v/>
      </c>
      <c r="AO622" s="59" t="str">
        <f t="shared" si="110"/>
        <v/>
      </c>
      <c r="AP622" s="59" t="str">
        <f t="shared" si="110"/>
        <v/>
      </c>
      <c r="AQ622" s="59" t="str">
        <f t="shared" si="110"/>
        <v/>
      </c>
      <c r="AR622" s="59" t="str">
        <f t="shared" ref="AR622:BS622" si="111">IF(ISBLANK(AR$390),"",AR$390)</f>
        <v/>
      </c>
      <c r="AS622" s="59" t="str">
        <f t="shared" si="111"/>
        <v/>
      </c>
      <c r="AT622" s="59" t="str">
        <f t="shared" si="111"/>
        <v/>
      </c>
      <c r="AU622" s="59" t="str">
        <f t="shared" si="111"/>
        <v/>
      </c>
      <c r="AV622" s="59" t="str">
        <f t="shared" si="111"/>
        <v/>
      </c>
      <c r="AW622" s="59" t="str">
        <f t="shared" si="111"/>
        <v/>
      </c>
      <c r="AX622" s="59" t="str">
        <f t="shared" si="111"/>
        <v/>
      </c>
      <c r="AY622" s="59" t="str">
        <f t="shared" si="111"/>
        <v/>
      </c>
      <c r="AZ622" s="59" t="str">
        <f t="shared" si="111"/>
        <v/>
      </c>
      <c r="BA622" s="59" t="str">
        <f t="shared" si="111"/>
        <v/>
      </c>
      <c r="BB622" s="59" t="str">
        <f t="shared" si="111"/>
        <v/>
      </c>
      <c r="BC622" s="59" t="str">
        <f t="shared" si="111"/>
        <v/>
      </c>
      <c r="BD622" s="59" t="str">
        <f t="shared" si="111"/>
        <v/>
      </c>
      <c r="BE622" s="59" t="str">
        <f t="shared" si="111"/>
        <v/>
      </c>
      <c r="BF622" s="59" t="str">
        <f t="shared" si="111"/>
        <v/>
      </c>
      <c r="BG622" s="59" t="str">
        <f t="shared" si="111"/>
        <v/>
      </c>
      <c r="BH622" s="59" t="str">
        <f t="shared" si="111"/>
        <v/>
      </c>
      <c r="BI622" s="59" t="str">
        <f t="shared" si="111"/>
        <v/>
      </c>
      <c r="BJ622" s="59" t="str">
        <f t="shared" si="111"/>
        <v/>
      </c>
      <c r="BK622" s="59" t="str">
        <f t="shared" si="111"/>
        <v/>
      </c>
      <c r="BL622" s="59" t="str">
        <f t="shared" si="111"/>
        <v/>
      </c>
      <c r="BM622" s="59" t="str">
        <f t="shared" si="111"/>
        <v/>
      </c>
      <c r="BN622" s="59" t="str">
        <f t="shared" si="111"/>
        <v/>
      </c>
      <c r="BO622" s="59" t="str">
        <f t="shared" si="111"/>
        <v/>
      </c>
      <c r="BP622" s="59" t="str">
        <f t="shared" si="111"/>
        <v/>
      </c>
      <c r="BQ622" s="59" t="str">
        <f t="shared" si="111"/>
        <v/>
      </c>
      <c r="BR622" s="59" t="str">
        <f t="shared" si="111"/>
        <v/>
      </c>
      <c r="BS622" s="59" t="str">
        <f t="shared" si="111"/>
        <v/>
      </c>
    </row>
    <row r="623" spans="1:71" s="95" customFormat="1" ht="71.25" customHeight="1">
      <c r="A623" s="184" t="s">
        <v>706</v>
      </c>
      <c r="B623" s="92"/>
      <c r="C623" s="307" t="s">
        <v>707</v>
      </c>
      <c r="D623" s="308"/>
      <c r="E623" s="308"/>
      <c r="F623" s="308"/>
      <c r="G623" s="308"/>
      <c r="H623" s="309"/>
      <c r="I623" s="332" t="s">
        <v>708</v>
      </c>
      <c r="J623" s="93">
        <f>IF(SUM(L623:BS623)=0,IF(COUNTIF(L623:BS623,"未確認")&gt;0,"未確認",IF(COUNTIF(L623:BS623,"~*")&gt;0,"*",SUM(L623:BS623))),SUM(L623:BS623))</f>
        <v>0</v>
      </c>
      <c r="K623" s="151" t="str">
        <f t="shared" ref="K623:K634" si="112">IF(OR(COUNTIF(L623:BS623,"未確認")&gt;0,COUNTIF(L623:BS623,"*")&gt;0),"※","")</f>
        <v/>
      </c>
      <c r="L623" s="277">
        <v>0</v>
      </c>
      <c r="M623" s="251">
        <v>0</v>
      </c>
      <c r="N623" s="251">
        <v>0</v>
      </c>
      <c r="O623" s="251">
        <v>0</v>
      </c>
      <c r="P623" s="251">
        <v>0</v>
      </c>
      <c r="Q623" s="251">
        <v>0</v>
      </c>
      <c r="R623" s="251">
        <v>0</v>
      </c>
      <c r="S623" s="251">
        <v>0</v>
      </c>
      <c r="T623" s="251">
        <v>0</v>
      </c>
      <c r="U623" s="251">
        <v>0</v>
      </c>
      <c r="V623" s="251">
        <v>0</v>
      </c>
      <c r="W623" s="251">
        <v>0</v>
      </c>
      <c r="X623" s="251">
        <v>0</v>
      </c>
      <c r="Y623" s="251">
        <v>0</v>
      </c>
      <c r="Z623" s="251">
        <v>0</v>
      </c>
      <c r="AA623" s="251">
        <v>0</v>
      </c>
      <c r="AB623" s="251">
        <v>0</v>
      </c>
      <c r="AC623" s="251"/>
      <c r="AD623" s="251"/>
      <c r="AE623" s="251"/>
      <c r="AF623" s="251"/>
      <c r="AG623" s="251"/>
      <c r="AH623" s="251"/>
      <c r="AI623" s="251"/>
      <c r="AJ623" s="251"/>
      <c r="AK623" s="251"/>
      <c r="AL623" s="251"/>
      <c r="AM623" s="251"/>
      <c r="AN623" s="251"/>
      <c r="AO623" s="251"/>
      <c r="AP623" s="251"/>
      <c r="AQ623" s="251"/>
      <c r="AR623" s="251"/>
      <c r="AS623" s="251"/>
      <c r="AT623" s="251"/>
      <c r="AU623" s="251"/>
      <c r="AV623" s="251"/>
      <c r="AW623" s="251"/>
      <c r="AX623" s="251"/>
      <c r="AY623" s="251"/>
      <c r="AZ623" s="251"/>
      <c r="BA623" s="251"/>
      <c r="BB623" s="251"/>
      <c r="BC623" s="251"/>
      <c r="BD623" s="251"/>
      <c r="BE623" s="251"/>
      <c r="BF623" s="251"/>
      <c r="BG623" s="251"/>
      <c r="BH623" s="251"/>
      <c r="BI623" s="251"/>
      <c r="BJ623" s="251"/>
      <c r="BK623" s="251"/>
      <c r="BL623" s="251"/>
      <c r="BM623" s="251"/>
      <c r="BN623" s="251"/>
      <c r="BO623" s="251"/>
      <c r="BP623" s="251"/>
      <c r="BQ623" s="251"/>
      <c r="BR623" s="251"/>
      <c r="BS623" s="251"/>
    </row>
    <row r="624" spans="1:71" s="95" customFormat="1" ht="71.25" customHeight="1">
      <c r="A624" s="184" t="s">
        <v>709</v>
      </c>
      <c r="B624" s="92"/>
      <c r="C624" s="307" t="s">
        <v>710</v>
      </c>
      <c r="D624" s="308"/>
      <c r="E624" s="308"/>
      <c r="F624" s="308"/>
      <c r="G624" s="308"/>
      <c r="H624" s="309"/>
      <c r="I624" s="333"/>
      <c r="J624" s="93">
        <f t="shared" ref="J624:J634" si="113">IF(SUM(L624:BS624)=0,IF(COUNTIF(L624:BS624,"未確認")&gt;0,"未確認",IF(COUNTIF(L624:BS624,"~*")&gt;0,"*",SUM(L624:BS624))),SUM(L624:BS624))</f>
        <v>1292</v>
      </c>
      <c r="K624" s="151" t="str">
        <f t="shared" si="112"/>
        <v>※</v>
      </c>
      <c r="L624" s="277">
        <v>350</v>
      </c>
      <c r="M624" s="251" t="s">
        <v>410</v>
      </c>
      <c r="N624" s="251" t="s">
        <v>410</v>
      </c>
      <c r="O624" s="251" t="s">
        <v>410</v>
      </c>
      <c r="P624" s="251" t="s">
        <v>410</v>
      </c>
      <c r="Q624" s="251">
        <v>221</v>
      </c>
      <c r="R624" s="251">
        <v>335</v>
      </c>
      <c r="S624" s="251" t="s">
        <v>410</v>
      </c>
      <c r="T624" s="251">
        <v>386</v>
      </c>
      <c r="U624" s="251">
        <v>0</v>
      </c>
      <c r="V624" s="251">
        <v>0</v>
      </c>
      <c r="W624" s="251">
        <v>0</v>
      </c>
      <c r="X624" s="251" t="s">
        <v>410</v>
      </c>
      <c r="Y624" s="251">
        <v>0</v>
      </c>
      <c r="Z624" s="251" t="s">
        <v>410</v>
      </c>
      <c r="AA624" s="251" t="s">
        <v>410</v>
      </c>
      <c r="AB624" s="251" t="s">
        <v>410</v>
      </c>
      <c r="AC624" s="251"/>
      <c r="AD624" s="251"/>
      <c r="AE624" s="251"/>
      <c r="AF624" s="251"/>
      <c r="AG624" s="251"/>
      <c r="AH624" s="251"/>
      <c r="AI624" s="251"/>
      <c r="AJ624" s="251"/>
      <c r="AK624" s="251"/>
      <c r="AL624" s="251"/>
      <c r="AM624" s="251"/>
      <c r="AN624" s="251"/>
      <c r="AO624" s="251"/>
      <c r="AP624" s="251"/>
      <c r="AQ624" s="251"/>
      <c r="AR624" s="251"/>
      <c r="AS624" s="251"/>
      <c r="AT624" s="251"/>
      <c r="AU624" s="251"/>
      <c r="AV624" s="251"/>
      <c r="AW624" s="251"/>
      <c r="AX624" s="251"/>
      <c r="AY624" s="251"/>
      <c r="AZ624" s="251"/>
      <c r="BA624" s="251"/>
      <c r="BB624" s="251"/>
      <c r="BC624" s="251"/>
      <c r="BD624" s="251"/>
      <c r="BE624" s="251"/>
      <c r="BF624" s="251"/>
      <c r="BG624" s="251"/>
      <c r="BH624" s="251"/>
      <c r="BI624" s="251"/>
      <c r="BJ624" s="251"/>
      <c r="BK624" s="251"/>
      <c r="BL624" s="251"/>
      <c r="BM624" s="251"/>
      <c r="BN624" s="251"/>
      <c r="BO624" s="251"/>
      <c r="BP624" s="251"/>
      <c r="BQ624" s="251"/>
      <c r="BR624" s="251"/>
      <c r="BS624" s="251"/>
    </row>
    <row r="625" spans="1:71" s="95" customFormat="1" ht="71.25" customHeight="1">
      <c r="A625" s="184" t="s">
        <v>711</v>
      </c>
      <c r="B625" s="92"/>
      <c r="C625" s="307" t="s">
        <v>712</v>
      </c>
      <c r="D625" s="308"/>
      <c r="E625" s="308"/>
      <c r="F625" s="308"/>
      <c r="G625" s="308"/>
      <c r="H625" s="309"/>
      <c r="I625" s="334"/>
      <c r="J625" s="93">
        <f t="shared" si="113"/>
        <v>0</v>
      </c>
      <c r="K625" s="151" t="str">
        <f t="shared" si="112"/>
        <v/>
      </c>
      <c r="L625" s="277">
        <v>0</v>
      </c>
      <c r="M625" s="251">
        <v>0</v>
      </c>
      <c r="N625" s="251">
        <v>0</v>
      </c>
      <c r="O625" s="251">
        <v>0</v>
      </c>
      <c r="P625" s="251">
        <v>0</v>
      </c>
      <c r="Q625" s="251">
        <v>0</v>
      </c>
      <c r="R625" s="251">
        <v>0</v>
      </c>
      <c r="S625" s="251">
        <v>0</v>
      </c>
      <c r="T625" s="251">
        <v>0</v>
      </c>
      <c r="U625" s="251">
        <v>0</v>
      </c>
      <c r="V625" s="251">
        <v>0</v>
      </c>
      <c r="W625" s="251">
        <v>0</v>
      </c>
      <c r="X625" s="251">
        <v>0</v>
      </c>
      <c r="Y625" s="251">
        <v>0</v>
      </c>
      <c r="Z625" s="251">
        <v>0</v>
      </c>
      <c r="AA625" s="251">
        <v>0</v>
      </c>
      <c r="AB625" s="251">
        <v>0</v>
      </c>
      <c r="AC625" s="251"/>
      <c r="AD625" s="251"/>
      <c r="AE625" s="251"/>
      <c r="AF625" s="251"/>
      <c r="AG625" s="251"/>
      <c r="AH625" s="251"/>
      <c r="AI625" s="251"/>
      <c r="AJ625" s="251"/>
      <c r="AK625" s="251"/>
      <c r="AL625" s="251"/>
      <c r="AM625" s="251"/>
      <c r="AN625" s="251"/>
      <c r="AO625" s="251"/>
      <c r="AP625" s="251"/>
      <c r="AQ625" s="251"/>
      <c r="AR625" s="251"/>
      <c r="AS625" s="251"/>
      <c r="AT625" s="251"/>
      <c r="AU625" s="251"/>
      <c r="AV625" s="251"/>
      <c r="AW625" s="251"/>
      <c r="AX625" s="251"/>
      <c r="AY625" s="251"/>
      <c r="AZ625" s="251"/>
      <c r="BA625" s="251"/>
      <c r="BB625" s="251"/>
      <c r="BC625" s="251"/>
      <c r="BD625" s="251"/>
      <c r="BE625" s="251"/>
      <c r="BF625" s="251"/>
      <c r="BG625" s="251"/>
      <c r="BH625" s="251"/>
      <c r="BI625" s="251"/>
      <c r="BJ625" s="251"/>
      <c r="BK625" s="251"/>
      <c r="BL625" s="251"/>
      <c r="BM625" s="251"/>
      <c r="BN625" s="251"/>
      <c r="BO625" s="251"/>
      <c r="BP625" s="251"/>
      <c r="BQ625" s="251"/>
      <c r="BR625" s="251"/>
      <c r="BS625" s="251"/>
    </row>
    <row r="626" spans="1:71" s="95" customFormat="1" ht="70.349999999999994" customHeight="1">
      <c r="A626" s="184" t="s">
        <v>713</v>
      </c>
      <c r="B626" s="92"/>
      <c r="C626" s="307" t="s">
        <v>714</v>
      </c>
      <c r="D626" s="308"/>
      <c r="E626" s="308"/>
      <c r="F626" s="308"/>
      <c r="G626" s="308"/>
      <c r="H626" s="309"/>
      <c r="I626" s="338" t="s">
        <v>715</v>
      </c>
      <c r="J626" s="93" t="str">
        <f t="shared" si="113"/>
        <v>*</v>
      </c>
      <c r="K626" s="151" t="str">
        <f t="shared" si="112"/>
        <v>※</v>
      </c>
      <c r="L626" s="277">
        <v>0</v>
      </c>
      <c r="M626" s="251">
        <v>0</v>
      </c>
      <c r="N626" s="251">
        <v>0</v>
      </c>
      <c r="O626" s="251">
        <v>0</v>
      </c>
      <c r="P626" s="251">
        <v>0</v>
      </c>
      <c r="Q626" s="251">
        <v>0</v>
      </c>
      <c r="R626" s="251" t="s">
        <v>410</v>
      </c>
      <c r="S626" s="251">
        <v>0</v>
      </c>
      <c r="T626" s="251">
        <v>0</v>
      </c>
      <c r="U626" s="251">
        <v>0</v>
      </c>
      <c r="V626" s="251">
        <v>0</v>
      </c>
      <c r="W626" s="251">
        <v>0</v>
      </c>
      <c r="X626" s="251">
        <v>0</v>
      </c>
      <c r="Y626" s="251">
        <v>0</v>
      </c>
      <c r="Z626" s="251">
        <v>0</v>
      </c>
      <c r="AA626" s="251">
        <v>0</v>
      </c>
      <c r="AB626" s="251">
        <v>0</v>
      </c>
      <c r="AC626" s="251"/>
      <c r="AD626" s="251"/>
      <c r="AE626" s="251"/>
      <c r="AF626" s="251"/>
      <c r="AG626" s="251"/>
      <c r="AH626" s="251"/>
      <c r="AI626" s="251"/>
      <c r="AJ626" s="251"/>
      <c r="AK626" s="251"/>
      <c r="AL626" s="251"/>
      <c r="AM626" s="251"/>
      <c r="AN626" s="251"/>
      <c r="AO626" s="251"/>
      <c r="AP626" s="251"/>
      <c r="AQ626" s="251"/>
      <c r="AR626" s="251"/>
      <c r="AS626" s="251"/>
      <c r="AT626" s="251"/>
      <c r="AU626" s="251"/>
      <c r="AV626" s="251"/>
      <c r="AW626" s="251"/>
      <c r="AX626" s="251"/>
      <c r="AY626" s="251"/>
      <c r="AZ626" s="251"/>
      <c r="BA626" s="251"/>
      <c r="BB626" s="251"/>
      <c r="BC626" s="251"/>
      <c r="BD626" s="251"/>
      <c r="BE626" s="251"/>
      <c r="BF626" s="251"/>
      <c r="BG626" s="251"/>
      <c r="BH626" s="251"/>
      <c r="BI626" s="251"/>
      <c r="BJ626" s="251"/>
      <c r="BK626" s="251"/>
      <c r="BL626" s="251"/>
      <c r="BM626" s="251"/>
      <c r="BN626" s="251"/>
      <c r="BO626" s="251"/>
      <c r="BP626" s="251"/>
      <c r="BQ626" s="251"/>
      <c r="BR626" s="251"/>
      <c r="BS626" s="251"/>
    </row>
    <row r="627" spans="1:71" s="95" customFormat="1" ht="70.349999999999994" customHeight="1">
      <c r="A627" s="184"/>
      <c r="B627" s="92"/>
      <c r="C627" s="307" t="s">
        <v>716</v>
      </c>
      <c r="D627" s="308"/>
      <c r="E627" s="308"/>
      <c r="F627" s="308"/>
      <c r="G627" s="308"/>
      <c r="H627" s="309"/>
      <c r="I627" s="371"/>
      <c r="J627" s="93" t="str">
        <f>IF(SUM(L627:BS627)=0,IF(COUNTIF(L627:BS627,"未確認")&gt;0,"未確認",IF(COUNTIF(L627:BS627,"~*")&gt;0,"*",SUM(L627:BS627))),SUM(L627:BS627))</f>
        <v>*</v>
      </c>
      <c r="K627" s="151" t="str">
        <f>IF(OR(COUNTIF(L627:BS627,"未確認")&gt;0,COUNTIF(L627:BS627,"*")&gt;0),"※","")</f>
        <v>※</v>
      </c>
      <c r="L627" s="277" t="s">
        <v>410</v>
      </c>
      <c r="M627" s="251" t="s">
        <v>410</v>
      </c>
      <c r="N627" s="251" t="s">
        <v>410</v>
      </c>
      <c r="O627" s="251" t="s">
        <v>410</v>
      </c>
      <c r="P627" s="251" t="s">
        <v>410</v>
      </c>
      <c r="Q627" s="251" t="s">
        <v>410</v>
      </c>
      <c r="R627" s="251" t="s">
        <v>410</v>
      </c>
      <c r="S627" s="251" t="s">
        <v>410</v>
      </c>
      <c r="T627" s="251" t="s">
        <v>410</v>
      </c>
      <c r="U627" s="251">
        <v>0</v>
      </c>
      <c r="V627" s="251">
        <v>0</v>
      </c>
      <c r="W627" s="251">
        <v>0</v>
      </c>
      <c r="X627" s="251" t="s">
        <v>410</v>
      </c>
      <c r="Y627" s="251">
        <v>0</v>
      </c>
      <c r="Z627" s="251" t="s">
        <v>410</v>
      </c>
      <c r="AA627" s="251">
        <v>0</v>
      </c>
      <c r="AB627" s="251">
        <v>0</v>
      </c>
      <c r="AC627" s="251"/>
      <c r="AD627" s="251"/>
      <c r="AE627" s="251"/>
      <c r="AF627" s="251"/>
      <c r="AG627" s="251"/>
      <c r="AH627" s="251"/>
      <c r="AI627" s="251"/>
      <c r="AJ627" s="251"/>
      <c r="AK627" s="251"/>
      <c r="AL627" s="251"/>
      <c r="AM627" s="251"/>
      <c r="AN627" s="251"/>
      <c r="AO627" s="251"/>
      <c r="AP627" s="251"/>
      <c r="AQ627" s="251"/>
      <c r="AR627" s="251"/>
      <c r="AS627" s="251"/>
      <c r="AT627" s="251"/>
      <c r="AU627" s="251"/>
      <c r="AV627" s="251"/>
      <c r="AW627" s="251"/>
      <c r="AX627" s="251"/>
      <c r="AY627" s="251"/>
      <c r="AZ627" s="251"/>
      <c r="BA627" s="251"/>
      <c r="BB627" s="251"/>
      <c r="BC627" s="251"/>
      <c r="BD627" s="251"/>
      <c r="BE627" s="251"/>
      <c r="BF627" s="251"/>
      <c r="BG627" s="251"/>
      <c r="BH627" s="251"/>
      <c r="BI627" s="251"/>
      <c r="BJ627" s="251"/>
      <c r="BK627" s="251"/>
      <c r="BL627" s="251"/>
      <c r="BM627" s="251"/>
      <c r="BN627" s="251"/>
      <c r="BO627" s="251"/>
      <c r="BP627" s="251"/>
      <c r="BQ627" s="251"/>
      <c r="BR627" s="251"/>
      <c r="BS627" s="251"/>
    </row>
    <row r="628" spans="1:71" s="95" customFormat="1" ht="104.1" customHeight="1">
      <c r="A628" s="184" t="s">
        <v>717</v>
      </c>
      <c r="B628" s="92"/>
      <c r="C628" s="307" t="s">
        <v>718</v>
      </c>
      <c r="D628" s="308"/>
      <c r="E628" s="308"/>
      <c r="F628" s="308"/>
      <c r="G628" s="308"/>
      <c r="H628" s="309"/>
      <c r="I628" s="103" t="s">
        <v>719</v>
      </c>
      <c r="J628" s="93">
        <f t="shared" si="113"/>
        <v>0</v>
      </c>
      <c r="K628" s="151" t="str">
        <f t="shared" si="112"/>
        <v/>
      </c>
      <c r="L628" s="277">
        <v>0</v>
      </c>
      <c r="M628" s="251">
        <v>0</v>
      </c>
      <c r="N628" s="251">
        <v>0</v>
      </c>
      <c r="O628" s="251">
        <v>0</v>
      </c>
      <c r="P628" s="251">
        <v>0</v>
      </c>
      <c r="Q628" s="251">
        <v>0</v>
      </c>
      <c r="R628" s="251">
        <v>0</v>
      </c>
      <c r="S628" s="251">
        <v>0</v>
      </c>
      <c r="T628" s="251">
        <v>0</v>
      </c>
      <c r="U628" s="251">
        <v>0</v>
      </c>
      <c r="V628" s="251">
        <v>0</v>
      </c>
      <c r="W628" s="251">
        <v>0</v>
      </c>
      <c r="X628" s="251">
        <v>0</v>
      </c>
      <c r="Y628" s="251">
        <v>0</v>
      </c>
      <c r="Z628" s="251">
        <v>0</v>
      </c>
      <c r="AA628" s="251">
        <v>0</v>
      </c>
      <c r="AB628" s="251">
        <v>0</v>
      </c>
      <c r="AC628" s="251"/>
      <c r="AD628" s="251"/>
      <c r="AE628" s="251"/>
      <c r="AF628" s="251"/>
      <c r="AG628" s="251"/>
      <c r="AH628" s="251"/>
      <c r="AI628" s="251"/>
      <c r="AJ628" s="251"/>
      <c r="AK628" s="251"/>
      <c r="AL628" s="251"/>
      <c r="AM628" s="251"/>
      <c r="AN628" s="251"/>
      <c r="AO628" s="251"/>
      <c r="AP628" s="251"/>
      <c r="AQ628" s="251"/>
      <c r="AR628" s="251"/>
      <c r="AS628" s="251"/>
      <c r="AT628" s="251"/>
      <c r="AU628" s="251"/>
      <c r="AV628" s="251"/>
      <c r="AW628" s="251"/>
      <c r="AX628" s="251"/>
      <c r="AY628" s="251"/>
      <c r="AZ628" s="251"/>
      <c r="BA628" s="251"/>
      <c r="BB628" s="251"/>
      <c r="BC628" s="251"/>
      <c r="BD628" s="251"/>
      <c r="BE628" s="251"/>
      <c r="BF628" s="251"/>
      <c r="BG628" s="251"/>
      <c r="BH628" s="251"/>
      <c r="BI628" s="251"/>
      <c r="BJ628" s="251"/>
      <c r="BK628" s="251"/>
      <c r="BL628" s="251"/>
      <c r="BM628" s="251"/>
      <c r="BN628" s="251"/>
      <c r="BO628" s="251"/>
      <c r="BP628" s="251"/>
      <c r="BQ628" s="251"/>
      <c r="BR628" s="251"/>
      <c r="BS628" s="251"/>
    </row>
    <row r="629" spans="1:71" s="95" customFormat="1" ht="100.35" customHeight="1">
      <c r="A629" s="184" t="s">
        <v>720</v>
      </c>
      <c r="B629" s="92"/>
      <c r="C629" s="307" t="s">
        <v>721</v>
      </c>
      <c r="D629" s="308"/>
      <c r="E629" s="308"/>
      <c r="F629" s="308"/>
      <c r="G629" s="308"/>
      <c r="H629" s="309"/>
      <c r="I629" s="103" t="s">
        <v>722</v>
      </c>
      <c r="J629" s="93">
        <f t="shared" si="113"/>
        <v>0</v>
      </c>
      <c r="K629" s="151" t="str">
        <f t="shared" si="112"/>
        <v/>
      </c>
      <c r="L629" s="277">
        <v>0</v>
      </c>
      <c r="M629" s="251">
        <v>0</v>
      </c>
      <c r="N629" s="251">
        <v>0</v>
      </c>
      <c r="O629" s="251">
        <v>0</v>
      </c>
      <c r="P629" s="251">
        <v>0</v>
      </c>
      <c r="Q629" s="251">
        <v>0</v>
      </c>
      <c r="R629" s="251">
        <v>0</v>
      </c>
      <c r="S629" s="251">
        <v>0</v>
      </c>
      <c r="T629" s="251">
        <v>0</v>
      </c>
      <c r="U629" s="251">
        <v>0</v>
      </c>
      <c r="V629" s="251">
        <v>0</v>
      </c>
      <c r="W629" s="251">
        <v>0</v>
      </c>
      <c r="X629" s="251">
        <v>0</v>
      </c>
      <c r="Y629" s="251">
        <v>0</v>
      </c>
      <c r="Z629" s="251">
        <v>0</v>
      </c>
      <c r="AA629" s="251">
        <v>0</v>
      </c>
      <c r="AB629" s="251">
        <v>0</v>
      </c>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84" customHeight="1">
      <c r="A630" s="184" t="s">
        <v>723</v>
      </c>
      <c r="B630" s="96"/>
      <c r="C630" s="307" t="s">
        <v>724</v>
      </c>
      <c r="D630" s="308"/>
      <c r="E630" s="308"/>
      <c r="F630" s="308"/>
      <c r="G630" s="308"/>
      <c r="H630" s="309"/>
      <c r="I630" s="103" t="s">
        <v>725</v>
      </c>
      <c r="J630" s="93" t="str">
        <f t="shared" si="113"/>
        <v>*</v>
      </c>
      <c r="K630" s="151" t="str">
        <f t="shared" si="112"/>
        <v>※</v>
      </c>
      <c r="L630" s="277">
        <v>0</v>
      </c>
      <c r="M630" s="251">
        <v>0</v>
      </c>
      <c r="N630" s="251">
        <v>0</v>
      </c>
      <c r="O630" s="251" t="s">
        <v>410</v>
      </c>
      <c r="P630" s="251">
        <v>0</v>
      </c>
      <c r="Q630" s="251">
        <v>0</v>
      </c>
      <c r="R630" s="251">
        <v>0</v>
      </c>
      <c r="S630" s="251">
        <v>0</v>
      </c>
      <c r="T630" s="251" t="s">
        <v>410</v>
      </c>
      <c r="U630" s="251">
        <v>0</v>
      </c>
      <c r="V630" s="251">
        <v>0</v>
      </c>
      <c r="W630" s="251">
        <v>0</v>
      </c>
      <c r="X630" s="251">
        <v>0</v>
      </c>
      <c r="Y630" s="251">
        <v>0</v>
      </c>
      <c r="Z630" s="251" t="s">
        <v>410</v>
      </c>
      <c r="AA630" s="251">
        <v>0</v>
      </c>
      <c r="AB630" s="251">
        <v>0</v>
      </c>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98.1" customHeight="1">
      <c r="A631" s="184" t="s">
        <v>726</v>
      </c>
      <c r="B631" s="96"/>
      <c r="C631" s="296" t="s">
        <v>727</v>
      </c>
      <c r="D631" s="297"/>
      <c r="E631" s="297"/>
      <c r="F631" s="297"/>
      <c r="G631" s="297"/>
      <c r="H631" s="298"/>
      <c r="I631" s="98" t="s">
        <v>728</v>
      </c>
      <c r="J631" s="93" t="str">
        <f t="shared" si="113"/>
        <v>*</v>
      </c>
      <c r="K631" s="151" t="str">
        <f t="shared" si="112"/>
        <v>※</v>
      </c>
      <c r="L631" s="277">
        <v>0</v>
      </c>
      <c r="M631" s="251">
        <v>0</v>
      </c>
      <c r="N631" s="251" t="s">
        <v>410</v>
      </c>
      <c r="O631" s="251">
        <v>0</v>
      </c>
      <c r="P631" s="251" t="s">
        <v>410</v>
      </c>
      <c r="Q631" s="251" t="s">
        <v>410</v>
      </c>
      <c r="R631" s="251" t="s">
        <v>410</v>
      </c>
      <c r="S631" s="251" t="s">
        <v>410</v>
      </c>
      <c r="T631" s="251" t="s">
        <v>410</v>
      </c>
      <c r="U631" s="251">
        <v>0</v>
      </c>
      <c r="V631" s="251">
        <v>0</v>
      </c>
      <c r="W631" s="251">
        <v>0</v>
      </c>
      <c r="X631" s="251" t="s">
        <v>410</v>
      </c>
      <c r="Y631" s="251">
        <v>0</v>
      </c>
      <c r="Z631" s="251">
        <v>0</v>
      </c>
      <c r="AA631" s="251">
        <v>0</v>
      </c>
      <c r="AB631" s="251">
        <v>0</v>
      </c>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84" customHeight="1">
      <c r="A632" s="184" t="s">
        <v>729</v>
      </c>
      <c r="B632" s="96"/>
      <c r="C632" s="307" t="s">
        <v>730</v>
      </c>
      <c r="D632" s="308"/>
      <c r="E632" s="308"/>
      <c r="F632" s="308"/>
      <c r="G632" s="308"/>
      <c r="H632" s="309"/>
      <c r="I632" s="98" t="s">
        <v>731</v>
      </c>
      <c r="J632" s="93" t="str">
        <f t="shared" si="113"/>
        <v>*</v>
      </c>
      <c r="K632" s="151" t="str">
        <f t="shared" si="112"/>
        <v>※</v>
      </c>
      <c r="L632" s="277" t="s">
        <v>410</v>
      </c>
      <c r="M632" s="251" t="s">
        <v>410</v>
      </c>
      <c r="N632" s="251" t="s">
        <v>410</v>
      </c>
      <c r="O632" s="251">
        <v>0</v>
      </c>
      <c r="P632" s="251" t="s">
        <v>410</v>
      </c>
      <c r="Q632" s="251" t="s">
        <v>410</v>
      </c>
      <c r="R632" s="251" t="s">
        <v>410</v>
      </c>
      <c r="S632" s="251">
        <v>0</v>
      </c>
      <c r="T632" s="251" t="s">
        <v>410</v>
      </c>
      <c r="U632" s="251">
        <v>0</v>
      </c>
      <c r="V632" s="251">
        <v>0</v>
      </c>
      <c r="W632" s="251">
        <v>0</v>
      </c>
      <c r="X632" s="251" t="s">
        <v>410</v>
      </c>
      <c r="Y632" s="251">
        <v>0</v>
      </c>
      <c r="Z632" s="251">
        <v>0</v>
      </c>
      <c r="AA632" s="251">
        <v>0</v>
      </c>
      <c r="AB632" s="251" t="s">
        <v>410</v>
      </c>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t="s">
        <v>732</v>
      </c>
      <c r="B633" s="96"/>
      <c r="C633" s="296" t="s">
        <v>733</v>
      </c>
      <c r="D633" s="297"/>
      <c r="E633" s="297"/>
      <c r="F633" s="297"/>
      <c r="G633" s="297"/>
      <c r="H633" s="298"/>
      <c r="I633" s="98" t="s">
        <v>734</v>
      </c>
      <c r="J633" s="93" t="str">
        <f t="shared" si="113"/>
        <v>*</v>
      </c>
      <c r="K633" s="151" t="str">
        <f t="shared" si="112"/>
        <v>※</v>
      </c>
      <c r="L633" s="277" t="s">
        <v>410</v>
      </c>
      <c r="M633" s="251" t="s">
        <v>410</v>
      </c>
      <c r="N633" s="251" t="s">
        <v>410</v>
      </c>
      <c r="O633" s="251" t="s">
        <v>410</v>
      </c>
      <c r="P633" s="251" t="s">
        <v>410</v>
      </c>
      <c r="Q633" s="251" t="s">
        <v>410</v>
      </c>
      <c r="R633" s="251" t="s">
        <v>410</v>
      </c>
      <c r="S633" s="251" t="s">
        <v>410</v>
      </c>
      <c r="T633" s="251" t="s">
        <v>410</v>
      </c>
      <c r="U633" s="251">
        <v>0</v>
      </c>
      <c r="V633" s="251">
        <v>0</v>
      </c>
      <c r="W633" s="251">
        <v>0</v>
      </c>
      <c r="X633" s="251" t="s">
        <v>410</v>
      </c>
      <c r="Y633" s="251" t="s">
        <v>410</v>
      </c>
      <c r="Z633" s="251" t="s">
        <v>410</v>
      </c>
      <c r="AA633" s="251">
        <v>0</v>
      </c>
      <c r="AB633" s="251" t="s">
        <v>410</v>
      </c>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84" customHeight="1">
      <c r="A634" s="184" t="s">
        <v>735</v>
      </c>
      <c r="B634" s="96"/>
      <c r="C634" s="296" t="s">
        <v>736</v>
      </c>
      <c r="D634" s="297"/>
      <c r="E634" s="297"/>
      <c r="F634" s="297"/>
      <c r="G634" s="297"/>
      <c r="H634" s="298"/>
      <c r="I634" s="98" t="s">
        <v>737</v>
      </c>
      <c r="J634" s="93" t="str">
        <f t="shared" si="113"/>
        <v>*</v>
      </c>
      <c r="K634" s="151" t="str">
        <f t="shared" si="112"/>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t="s">
        <v>410</v>
      </c>
      <c r="AA634" s="251">
        <v>0</v>
      </c>
      <c r="AB634" s="251">
        <v>0</v>
      </c>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84" customHeight="1">
      <c r="A635" s="184"/>
      <c r="B635" s="96"/>
      <c r="C635" s="307" t="s">
        <v>738</v>
      </c>
      <c r="D635" s="308"/>
      <c r="E635" s="308"/>
      <c r="F635" s="308"/>
      <c r="G635" s="308"/>
      <c r="H635" s="309"/>
      <c r="I635" s="103" t="s">
        <v>739</v>
      </c>
      <c r="J635" s="93">
        <f>IF(SUM(L635:BS635)=0,IF(COUNTIF(L635:BS635,"未確認")&gt;0,"未確認",IF(COUNTIF(L635:BS635,"~*")&gt;0,"*",SUM(L635:BS635))),SUM(L635:BS635))</f>
        <v>0</v>
      </c>
      <c r="K635" s="151" t="str">
        <f>IF(OR(COUNTIF(L635:BS635,"未確認")&gt;0,COUNTIF(L635:BS635,"*")&gt;0),"※","")</f>
        <v/>
      </c>
      <c r="L635" s="277">
        <v>0</v>
      </c>
      <c r="M635" s="251">
        <v>0</v>
      </c>
      <c r="N635" s="251">
        <v>0</v>
      </c>
      <c r="O635" s="265">
        <v>0</v>
      </c>
      <c r="P635" s="265">
        <v>0</v>
      </c>
      <c r="Q635" s="265">
        <v>0</v>
      </c>
      <c r="R635" s="265">
        <v>0</v>
      </c>
      <c r="S635" s="265">
        <v>0</v>
      </c>
      <c r="T635" s="265">
        <v>0</v>
      </c>
      <c r="U635" s="265">
        <v>0</v>
      </c>
      <c r="V635" s="265">
        <v>0</v>
      </c>
      <c r="W635" s="265">
        <v>0</v>
      </c>
      <c r="X635" s="265">
        <v>0</v>
      </c>
      <c r="Y635" s="265">
        <v>0</v>
      </c>
      <c r="Z635" s="265">
        <v>0</v>
      </c>
      <c r="AA635" s="265">
        <v>0</v>
      </c>
      <c r="AB635" s="265">
        <v>0</v>
      </c>
      <c r="AC635" s="265"/>
      <c r="AD635" s="265"/>
      <c r="AE635" s="265"/>
      <c r="AF635" s="265"/>
      <c r="AG635" s="265"/>
      <c r="AH635" s="265"/>
      <c r="AI635" s="265"/>
      <c r="AJ635" s="265"/>
      <c r="AK635" s="265"/>
      <c r="AL635" s="265"/>
      <c r="AM635" s="265"/>
      <c r="AN635" s="265"/>
      <c r="AO635" s="265"/>
      <c r="AP635" s="265"/>
      <c r="AQ635" s="265"/>
      <c r="AR635" s="265"/>
      <c r="AS635" s="265"/>
      <c r="AT635" s="265"/>
      <c r="AU635" s="265"/>
      <c r="AV635" s="265"/>
      <c r="AW635" s="265"/>
      <c r="AX635" s="265"/>
      <c r="AY635" s="265"/>
      <c r="AZ635" s="265"/>
      <c r="BA635" s="265"/>
      <c r="BB635" s="265"/>
      <c r="BC635" s="265"/>
      <c r="BD635" s="265"/>
      <c r="BE635" s="265"/>
      <c r="BF635" s="265"/>
      <c r="BG635" s="265"/>
      <c r="BH635" s="265"/>
      <c r="BI635" s="265"/>
      <c r="BJ635" s="265"/>
      <c r="BK635" s="265"/>
      <c r="BL635" s="265"/>
      <c r="BM635" s="265"/>
      <c r="BN635" s="265"/>
      <c r="BO635" s="265"/>
      <c r="BP635" s="265"/>
      <c r="BQ635" s="265"/>
      <c r="BR635" s="265"/>
      <c r="BS635" s="265"/>
    </row>
    <row r="636" spans="1:71" s="74" customFormat="1">
      <c r="A636" s="176"/>
      <c r="B636" s="14"/>
      <c r="C636" s="14"/>
      <c r="D636" s="14"/>
      <c r="E636" s="14"/>
      <c r="F636" s="14"/>
      <c r="G636" s="14"/>
      <c r="H636" s="10"/>
      <c r="I636" s="10"/>
      <c r="J636" s="71"/>
      <c r="K636" s="72"/>
      <c r="L636" s="73"/>
      <c r="M636" s="73"/>
      <c r="N636" s="73"/>
      <c r="O636" s="73"/>
      <c r="P636" s="73"/>
      <c r="Q636" s="73"/>
    </row>
    <row r="637" spans="1:71" s="67" customFormat="1">
      <c r="A637" s="176"/>
      <c r="B637" s="68"/>
      <c r="C637" s="52"/>
      <c r="D637" s="52"/>
      <c r="E637" s="52"/>
      <c r="F637" s="52"/>
      <c r="G637" s="52"/>
      <c r="H637" s="75"/>
      <c r="I637" s="75"/>
      <c r="J637" s="71"/>
      <c r="K637" s="72"/>
      <c r="L637" s="73"/>
      <c r="M637" s="73"/>
      <c r="N637" s="73"/>
      <c r="O637" s="73"/>
      <c r="P637" s="73"/>
      <c r="Q637" s="73"/>
    </row>
    <row r="638" spans="1:71" s="92" customFormat="1">
      <c r="A638" s="176"/>
      <c r="B638" s="96"/>
      <c r="C638" s="3"/>
      <c r="D638" s="3"/>
      <c r="E638" s="3"/>
      <c r="F638" s="3"/>
      <c r="G638" s="3"/>
      <c r="H638" s="210"/>
      <c r="I638" s="210"/>
      <c r="J638" s="51"/>
      <c r="K638" s="24"/>
      <c r="L638" s="86"/>
      <c r="M638" s="86"/>
      <c r="N638" s="86"/>
      <c r="O638" s="86"/>
      <c r="P638" s="86"/>
      <c r="Q638" s="86"/>
    </row>
    <row r="639" spans="1:71" s="92" customFormat="1">
      <c r="A639" s="176"/>
      <c r="B639" s="14" t="s">
        <v>740</v>
      </c>
      <c r="C639" s="3"/>
      <c r="D639" s="3"/>
      <c r="E639" s="3"/>
      <c r="F639" s="3"/>
      <c r="G639" s="3"/>
      <c r="H639" s="210"/>
      <c r="I639" s="210"/>
      <c r="J639" s="51"/>
      <c r="K639" s="24"/>
      <c r="L639" s="86"/>
      <c r="M639" s="86"/>
      <c r="N639" s="86"/>
      <c r="O639" s="86"/>
      <c r="P639" s="86"/>
      <c r="Q639" s="86"/>
    </row>
    <row r="640" spans="1:71">
      <c r="A640" s="176"/>
      <c r="B640" s="14"/>
      <c r="C640" s="14"/>
      <c r="D640" s="14"/>
      <c r="E640" s="14"/>
      <c r="F640" s="14"/>
      <c r="G640" s="14"/>
      <c r="H640" s="10"/>
      <c r="I640" s="10"/>
      <c r="J640" s="53"/>
      <c r="K640" s="24"/>
      <c r="L640" s="62"/>
      <c r="M640" s="62"/>
      <c r="N640" s="62"/>
      <c r="O640" s="62"/>
      <c r="P640" s="62"/>
      <c r="Q640" s="62"/>
      <c r="R640" s="8"/>
      <c r="S640" s="8"/>
      <c r="T640" s="8"/>
      <c r="U640" s="8"/>
      <c r="V640" s="8"/>
    </row>
    <row r="641" spans="1:71" s="234" customFormat="1" ht="34.5" customHeight="1">
      <c r="A641" s="176"/>
      <c r="B641" s="14"/>
      <c r="C641" s="3"/>
      <c r="D641" s="3"/>
      <c r="E641" s="3"/>
      <c r="F641" s="3"/>
      <c r="G641" s="3"/>
      <c r="H641" s="210"/>
      <c r="I641" s="210"/>
      <c r="J641" s="63" t="s">
        <v>90</v>
      </c>
      <c r="K641" s="136"/>
      <c r="L641" s="239" t="str">
        <f t="shared" ref="L641:AQ641" si="114">IF(ISBLANK(L$389),"",L$389)</f>
        <v>2階西病棟</v>
      </c>
      <c r="M641" s="242" t="str">
        <f t="shared" si="114"/>
        <v>2階東病棟</v>
      </c>
      <c r="N641" s="282" t="str">
        <f t="shared" si="114"/>
        <v>3階西病棟</v>
      </c>
      <c r="O641" s="240" t="str">
        <f t="shared" si="114"/>
        <v>3階東病棟</v>
      </c>
      <c r="P641" s="240" t="str">
        <f t="shared" si="114"/>
        <v>4階西病棟</v>
      </c>
      <c r="Q641" s="240" t="str">
        <f t="shared" si="114"/>
        <v>4階東病棟</v>
      </c>
      <c r="R641" s="240" t="str">
        <f t="shared" si="114"/>
        <v>5階西病棟</v>
      </c>
      <c r="S641" s="240" t="str">
        <f t="shared" si="114"/>
        <v>5階東病棟</v>
      </c>
      <c r="T641" s="240" t="str">
        <f t="shared" si="114"/>
        <v>6階西病棟</v>
      </c>
      <c r="U641" s="240" t="str">
        <f t="shared" si="114"/>
        <v>6階東病棟</v>
      </c>
      <c r="V641" s="240" t="str">
        <f t="shared" si="114"/>
        <v>7階西病棟</v>
      </c>
      <c r="W641" s="240" t="str">
        <f t="shared" si="114"/>
        <v>7階東病棟</v>
      </c>
      <c r="X641" s="240" t="str">
        <f t="shared" si="114"/>
        <v>8階東病棟</v>
      </c>
      <c r="Y641" s="240" t="str">
        <f t="shared" si="114"/>
        <v>GCU</v>
      </c>
      <c r="Z641" s="240" t="str">
        <f t="shared" si="114"/>
        <v>HCU</v>
      </c>
      <c r="AA641" s="240" t="str">
        <f t="shared" si="114"/>
        <v>ICU</v>
      </c>
      <c r="AB641" s="240" t="str">
        <f t="shared" si="114"/>
        <v>NICU</v>
      </c>
      <c r="AC641" s="240" t="str">
        <f t="shared" si="114"/>
        <v/>
      </c>
      <c r="AD641" s="240" t="str">
        <f t="shared" si="114"/>
        <v/>
      </c>
      <c r="AE641" s="240" t="str">
        <f t="shared" si="114"/>
        <v/>
      </c>
      <c r="AF641" s="240" t="str">
        <f t="shared" si="114"/>
        <v/>
      </c>
      <c r="AG641" s="240" t="str">
        <f t="shared" si="114"/>
        <v/>
      </c>
      <c r="AH641" s="240" t="str">
        <f t="shared" si="114"/>
        <v/>
      </c>
      <c r="AI641" s="240" t="str">
        <f t="shared" si="114"/>
        <v/>
      </c>
      <c r="AJ641" s="240" t="str">
        <f t="shared" si="114"/>
        <v/>
      </c>
      <c r="AK641" s="240" t="str">
        <f t="shared" si="114"/>
        <v/>
      </c>
      <c r="AL641" s="240" t="str">
        <f t="shared" si="114"/>
        <v/>
      </c>
      <c r="AM641" s="240" t="str">
        <f t="shared" si="114"/>
        <v/>
      </c>
      <c r="AN641" s="240" t="str">
        <f t="shared" si="114"/>
        <v/>
      </c>
      <c r="AO641" s="240" t="str">
        <f t="shared" si="114"/>
        <v/>
      </c>
      <c r="AP641" s="240" t="str">
        <f t="shared" si="114"/>
        <v/>
      </c>
      <c r="AQ641" s="240" t="str">
        <f t="shared" si="114"/>
        <v/>
      </c>
      <c r="AR641" s="240" t="str">
        <f t="shared" ref="AR641:BS641" si="115">IF(ISBLANK(AR$389),"",AR$389)</f>
        <v/>
      </c>
      <c r="AS641" s="240" t="str">
        <f t="shared" si="115"/>
        <v/>
      </c>
      <c r="AT641" s="240" t="str">
        <f t="shared" si="115"/>
        <v/>
      </c>
      <c r="AU641" s="240" t="str">
        <f t="shared" si="115"/>
        <v/>
      </c>
      <c r="AV641" s="240" t="str">
        <f t="shared" si="115"/>
        <v/>
      </c>
      <c r="AW641" s="240" t="str">
        <f t="shared" si="115"/>
        <v/>
      </c>
      <c r="AX641" s="240" t="str">
        <f t="shared" si="115"/>
        <v/>
      </c>
      <c r="AY641" s="240" t="str">
        <f t="shared" si="115"/>
        <v/>
      </c>
      <c r="AZ641" s="240" t="str">
        <f t="shared" si="115"/>
        <v/>
      </c>
      <c r="BA641" s="240" t="str">
        <f t="shared" si="115"/>
        <v/>
      </c>
      <c r="BB641" s="240" t="str">
        <f t="shared" si="115"/>
        <v/>
      </c>
      <c r="BC641" s="240" t="str">
        <f t="shared" si="115"/>
        <v/>
      </c>
      <c r="BD641" s="240" t="str">
        <f t="shared" si="115"/>
        <v/>
      </c>
      <c r="BE641" s="240" t="str">
        <f t="shared" si="115"/>
        <v/>
      </c>
      <c r="BF641" s="240" t="str">
        <f t="shared" si="115"/>
        <v/>
      </c>
      <c r="BG641" s="240" t="str">
        <f t="shared" si="115"/>
        <v/>
      </c>
      <c r="BH641" s="240" t="str">
        <f t="shared" si="115"/>
        <v/>
      </c>
      <c r="BI641" s="240" t="str">
        <f t="shared" si="115"/>
        <v/>
      </c>
      <c r="BJ641" s="240" t="str">
        <f t="shared" si="115"/>
        <v/>
      </c>
      <c r="BK641" s="240" t="str">
        <f t="shared" si="115"/>
        <v/>
      </c>
      <c r="BL641" s="240" t="str">
        <f t="shared" si="115"/>
        <v/>
      </c>
      <c r="BM641" s="240" t="str">
        <f t="shared" si="115"/>
        <v/>
      </c>
      <c r="BN641" s="240" t="str">
        <f t="shared" si="115"/>
        <v/>
      </c>
      <c r="BO641" s="240" t="str">
        <f t="shared" si="115"/>
        <v/>
      </c>
      <c r="BP641" s="240" t="str">
        <f t="shared" si="115"/>
        <v/>
      </c>
      <c r="BQ641" s="240" t="str">
        <f t="shared" si="115"/>
        <v/>
      </c>
      <c r="BR641" s="240" t="str">
        <f t="shared" si="115"/>
        <v/>
      </c>
      <c r="BS641" s="240" t="str">
        <f t="shared" si="115"/>
        <v/>
      </c>
    </row>
    <row r="642" spans="1:71" s="234" customFormat="1" ht="20.25" customHeight="1">
      <c r="A642" s="176"/>
      <c r="B642" s="1"/>
      <c r="C642" s="52"/>
      <c r="D642" s="3"/>
      <c r="E642" s="3"/>
      <c r="F642" s="3"/>
      <c r="G642" s="3"/>
      <c r="H642" s="210"/>
      <c r="I642" s="56" t="s">
        <v>91</v>
      </c>
      <c r="J642" s="57"/>
      <c r="K642" s="137"/>
      <c r="L642" s="59" t="str">
        <f t="shared" ref="L642:AQ642" si="116">IF(ISBLANK(L$390),"",L$390)</f>
        <v>-</v>
      </c>
      <c r="M642" s="243" t="str">
        <f t="shared" si="116"/>
        <v>-</v>
      </c>
      <c r="N642" s="243" t="str">
        <f t="shared" si="116"/>
        <v>-</v>
      </c>
      <c r="O642" s="59" t="str">
        <f t="shared" si="116"/>
        <v>-</v>
      </c>
      <c r="P642" s="59" t="str">
        <f t="shared" si="116"/>
        <v>-</v>
      </c>
      <c r="Q642" s="59" t="str">
        <f t="shared" si="116"/>
        <v>-</v>
      </c>
      <c r="R642" s="59" t="str">
        <f t="shared" si="116"/>
        <v>-</v>
      </c>
      <c r="S642" s="59" t="str">
        <f t="shared" si="116"/>
        <v>-</v>
      </c>
      <c r="T642" s="59" t="str">
        <f t="shared" si="116"/>
        <v>-</v>
      </c>
      <c r="U642" s="59" t="str">
        <f t="shared" si="116"/>
        <v>-</v>
      </c>
      <c r="V642" s="59" t="str">
        <f t="shared" si="116"/>
        <v>-</v>
      </c>
      <c r="W642" s="59" t="str">
        <f t="shared" si="116"/>
        <v>-</v>
      </c>
      <c r="X642" s="59" t="str">
        <f t="shared" si="116"/>
        <v>-</v>
      </c>
      <c r="Y642" s="59" t="str">
        <f t="shared" si="116"/>
        <v>-</v>
      </c>
      <c r="Z642" s="59" t="str">
        <f t="shared" si="116"/>
        <v>-</v>
      </c>
      <c r="AA642" s="59" t="str">
        <f t="shared" si="116"/>
        <v>-</v>
      </c>
      <c r="AB642" s="59" t="str">
        <f t="shared" si="116"/>
        <v>-</v>
      </c>
      <c r="AC642" s="59" t="str">
        <f t="shared" si="116"/>
        <v/>
      </c>
      <c r="AD642" s="59" t="str">
        <f t="shared" si="116"/>
        <v/>
      </c>
      <c r="AE642" s="59" t="str">
        <f t="shared" si="116"/>
        <v/>
      </c>
      <c r="AF642" s="59" t="str">
        <f t="shared" si="116"/>
        <v/>
      </c>
      <c r="AG642" s="59" t="str">
        <f t="shared" si="116"/>
        <v/>
      </c>
      <c r="AH642" s="59" t="str">
        <f t="shared" si="116"/>
        <v/>
      </c>
      <c r="AI642" s="59" t="str">
        <f t="shared" si="116"/>
        <v/>
      </c>
      <c r="AJ642" s="59" t="str">
        <f t="shared" si="116"/>
        <v/>
      </c>
      <c r="AK642" s="59" t="str">
        <f t="shared" si="116"/>
        <v/>
      </c>
      <c r="AL642" s="59" t="str">
        <f t="shared" si="116"/>
        <v/>
      </c>
      <c r="AM642" s="59" t="str">
        <f t="shared" si="116"/>
        <v/>
      </c>
      <c r="AN642" s="59" t="str">
        <f t="shared" si="116"/>
        <v/>
      </c>
      <c r="AO642" s="59" t="str">
        <f t="shared" si="116"/>
        <v/>
      </c>
      <c r="AP642" s="59" t="str">
        <f t="shared" si="116"/>
        <v/>
      </c>
      <c r="AQ642" s="59" t="str">
        <f t="shared" si="116"/>
        <v/>
      </c>
      <c r="AR642" s="59" t="str">
        <f t="shared" ref="AR642:BS642" si="117">IF(ISBLANK(AR$390),"",AR$390)</f>
        <v/>
      </c>
      <c r="AS642" s="59" t="str">
        <f t="shared" si="117"/>
        <v/>
      </c>
      <c r="AT642" s="59" t="str">
        <f t="shared" si="117"/>
        <v/>
      </c>
      <c r="AU642" s="59" t="str">
        <f t="shared" si="117"/>
        <v/>
      </c>
      <c r="AV642" s="59" t="str">
        <f t="shared" si="117"/>
        <v/>
      </c>
      <c r="AW642" s="59" t="str">
        <f t="shared" si="117"/>
        <v/>
      </c>
      <c r="AX642" s="59" t="str">
        <f t="shared" si="117"/>
        <v/>
      </c>
      <c r="AY642" s="59" t="str">
        <f t="shared" si="117"/>
        <v/>
      </c>
      <c r="AZ642" s="59" t="str">
        <f t="shared" si="117"/>
        <v/>
      </c>
      <c r="BA642" s="59" t="str">
        <f t="shared" si="117"/>
        <v/>
      </c>
      <c r="BB642" s="59" t="str">
        <f t="shared" si="117"/>
        <v/>
      </c>
      <c r="BC642" s="59" t="str">
        <f t="shared" si="117"/>
        <v/>
      </c>
      <c r="BD642" s="59" t="str">
        <f t="shared" si="117"/>
        <v/>
      </c>
      <c r="BE642" s="59" t="str">
        <f t="shared" si="117"/>
        <v/>
      </c>
      <c r="BF642" s="59" t="str">
        <f t="shared" si="117"/>
        <v/>
      </c>
      <c r="BG642" s="59" t="str">
        <f t="shared" si="117"/>
        <v/>
      </c>
      <c r="BH642" s="59" t="str">
        <f t="shared" si="117"/>
        <v/>
      </c>
      <c r="BI642" s="59" t="str">
        <f t="shared" si="117"/>
        <v/>
      </c>
      <c r="BJ642" s="59" t="str">
        <f t="shared" si="117"/>
        <v/>
      </c>
      <c r="BK642" s="59" t="str">
        <f t="shared" si="117"/>
        <v/>
      </c>
      <c r="BL642" s="59" t="str">
        <f t="shared" si="117"/>
        <v/>
      </c>
      <c r="BM642" s="59" t="str">
        <f t="shared" si="117"/>
        <v/>
      </c>
      <c r="BN642" s="59" t="str">
        <f t="shared" si="117"/>
        <v/>
      </c>
      <c r="BO642" s="59" t="str">
        <f t="shared" si="117"/>
        <v/>
      </c>
      <c r="BP642" s="59" t="str">
        <f t="shared" si="117"/>
        <v/>
      </c>
      <c r="BQ642" s="59" t="str">
        <f t="shared" si="117"/>
        <v/>
      </c>
      <c r="BR642" s="59" t="str">
        <f t="shared" si="117"/>
        <v/>
      </c>
      <c r="BS642" s="59" t="str">
        <f t="shared" si="117"/>
        <v/>
      </c>
    </row>
    <row r="643" spans="1:71" s="95" customFormat="1" ht="70.349999999999994" customHeight="1">
      <c r="A643" s="184" t="s">
        <v>741</v>
      </c>
      <c r="B643" s="92"/>
      <c r="C643" s="296" t="s">
        <v>742</v>
      </c>
      <c r="D643" s="297"/>
      <c r="E643" s="297"/>
      <c r="F643" s="297"/>
      <c r="G643" s="297"/>
      <c r="H643" s="298"/>
      <c r="I643" s="98" t="s">
        <v>743</v>
      </c>
      <c r="J643" s="93">
        <f>IF(SUM(L643:BS643)=0,IF(COUNTIF(L643:BS643,"未確認")&gt;0,"未確認",IF(COUNTIF(L643:BS643,"~*")&gt;0,"*",SUM(L643:BS643))),SUM(L643:BS643))</f>
        <v>1107</v>
      </c>
      <c r="K643" s="151" t="str">
        <f t="shared" ref="K643:K650" si="118">IF(OR(COUNTIF(L643:BS643,"未確認")&gt;0,COUNTIF(L643:BS643,"*")&gt;0),"※","")</f>
        <v>※</v>
      </c>
      <c r="L643" s="277">
        <v>280</v>
      </c>
      <c r="M643" s="251" t="s">
        <v>410</v>
      </c>
      <c r="N643" s="251" t="s">
        <v>410</v>
      </c>
      <c r="O643" s="251" t="s">
        <v>410</v>
      </c>
      <c r="P643" s="251" t="s">
        <v>410</v>
      </c>
      <c r="Q643" s="251" t="s">
        <v>410</v>
      </c>
      <c r="R643" s="251">
        <v>307</v>
      </c>
      <c r="S643" s="251" t="s">
        <v>410</v>
      </c>
      <c r="T643" s="251" t="s">
        <v>410</v>
      </c>
      <c r="U643" s="251">
        <v>393</v>
      </c>
      <c r="V643" s="251" t="s">
        <v>410</v>
      </c>
      <c r="W643" s="251" t="s">
        <v>410</v>
      </c>
      <c r="X643" s="251" t="s">
        <v>410</v>
      </c>
      <c r="Y643" s="251" t="s">
        <v>410</v>
      </c>
      <c r="Z643" s="251" t="s">
        <v>410</v>
      </c>
      <c r="AA643" s="251">
        <v>127</v>
      </c>
      <c r="AB643" s="251" t="s">
        <v>410</v>
      </c>
      <c r="AC643" s="251"/>
      <c r="AD643" s="251"/>
      <c r="AE643" s="251"/>
      <c r="AF643" s="251"/>
      <c r="AG643" s="251"/>
      <c r="AH643" s="251"/>
      <c r="AI643" s="251"/>
      <c r="AJ643" s="251"/>
      <c r="AK643" s="251"/>
      <c r="AL643" s="251"/>
      <c r="AM643" s="251"/>
      <c r="AN643" s="251"/>
      <c r="AO643" s="251"/>
      <c r="AP643" s="251"/>
      <c r="AQ643" s="251"/>
      <c r="AR643" s="251"/>
      <c r="AS643" s="251"/>
      <c r="AT643" s="251"/>
      <c r="AU643" s="251"/>
      <c r="AV643" s="251"/>
      <c r="AW643" s="251"/>
      <c r="AX643" s="251"/>
      <c r="AY643" s="251"/>
      <c r="AZ643" s="251"/>
      <c r="BA643" s="251"/>
      <c r="BB643" s="251"/>
      <c r="BC643" s="251"/>
      <c r="BD643" s="251"/>
      <c r="BE643" s="251"/>
      <c r="BF643" s="251"/>
      <c r="BG643" s="251"/>
      <c r="BH643" s="251"/>
      <c r="BI643" s="251"/>
      <c r="BJ643" s="251"/>
      <c r="BK643" s="251"/>
      <c r="BL643" s="251"/>
      <c r="BM643" s="251"/>
      <c r="BN643" s="251"/>
      <c r="BO643" s="251"/>
      <c r="BP643" s="251"/>
      <c r="BQ643" s="251"/>
      <c r="BR643" s="251"/>
      <c r="BS643" s="251"/>
    </row>
    <row r="644" spans="1:71" s="95" customFormat="1" ht="56.1" customHeight="1">
      <c r="A644" s="184" t="s">
        <v>744</v>
      </c>
      <c r="B644" s="96"/>
      <c r="C644" s="296" t="s">
        <v>745</v>
      </c>
      <c r="D644" s="297"/>
      <c r="E644" s="297"/>
      <c r="F644" s="297"/>
      <c r="G644" s="297"/>
      <c r="H644" s="298"/>
      <c r="I644" s="98" t="s">
        <v>746</v>
      </c>
      <c r="J644" s="93">
        <f t="shared" ref="J644:J650" si="119">IF(SUM(L644:BS644)=0,IF(COUNTIF(L644:BS644,"未確認")&gt;0,"未確認",IF(COUNTIF(L644:BS644,"~*")&gt;0,"*",SUM(L644:BS644))),SUM(L644:BS644))</f>
        <v>8092</v>
      </c>
      <c r="K644" s="151" t="str">
        <f t="shared" si="118"/>
        <v>※</v>
      </c>
      <c r="L644" s="277">
        <v>1604</v>
      </c>
      <c r="M644" s="251">
        <v>388</v>
      </c>
      <c r="N644" s="251">
        <v>376</v>
      </c>
      <c r="O644" s="251">
        <v>365</v>
      </c>
      <c r="P644" s="251">
        <v>267</v>
      </c>
      <c r="Q644" s="251">
        <v>497</v>
      </c>
      <c r="R644" s="251">
        <v>678</v>
      </c>
      <c r="S644" s="251">
        <v>818</v>
      </c>
      <c r="T644" s="251">
        <v>648</v>
      </c>
      <c r="U644" s="251">
        <v>687</v>
      </c>
      <c r="V644" s="251" t="s">
        <v>410</v>
      </c>
      <c r="W644" s="251" t="s">
        <v>410</v>
      </c>
      <c r="X644" s="251">
        <v>331</v>
      </c>
      <c r="Y644" s="251" t="s">
        <v>410</v>
      </c>
      <c r="Z644" s="251">
        <v>626</v>
      </c>
      <c r="AA644" s="251">
        <v>515</v>
      </c>
      <c r="AB644" s="251">
        <v>292</v>
      </c>
      <c r="AC644" s="251"/>
      <c r="AD644" s="251"/>
      <c r="AE644" s="251"/>
      <c r="AF644" s="251"/>
      <c r="AG644" s="251"/>
      <c r="AH644" s="251"/>
      <c r="AI644" s="251"/>
      <c r="AJ644" s="251"/>
      <c r="AK644" s="251"/>
      <c r="AL644" s="251"/>
      <c r="AM644" s="251"/>
      <c r="AN644" s="251"/>
      <c r="AO644" s="251"/>
      <c r="AP644" s="251"/>
      <c r="AQ644" s="251"/>
      <c r="AR644" s="251"/>
      <c r="AS644" s="251"/>
      <c r="AT644" s="251"/>
      <c r="AU644" s="251"/>
      <c r="AV644" s="251"/>
      <c r="AW644" s="251"/>
      <c r="AX644" s="251"/>
      <c r="AY644" s="251"/>
      <c r="AZ644" s="251"/>
      <c r="BA644" s="251"/>
      <c r="BB644" s="251"/>
      <c r="BC644" s="251"/>
      <c r="BD644" s="251"/>
      <c r="BE644" s="251"/>
      <c r="BF644" s="251"/>
      <c r="BG644" s="251"/>
      <c r="BH644" s="251"/>
      <c r="BI644" s="251"/>
      <c r="BJ644" s="251"/>
      <c r="BK644" s="251"/>
      <c r="BL644" s="251"/>
      <c r="BM644" s="251"/>
      <c r="BN644" s="251"/>
      <c r="BO644" s="251"/>
      <c r="BP644" s="251"/>
      <c r="BQ644" s="251"/>
      <c r="BR644" s="251"/>
      <c r="BS644" s="251"/>
    </row>
    <row r="645" spans="1:71" s="95" customFormat="1" ht="57">
      <c r="A645" s="184" t="s">
        <v>747</v>
      </c>
      <c r="B645" s="96"/>
      <c r="C645" s="296" t="s">
        <v>748</v>
      </c>
      <c r="D645" s="297"/>
      <c r="E645" s="297"/>
      <c r="F645" s="297"/>
      <c r="G645" s="297"/>
      <c r="H645" s="298"/>
      <c r="I645" s="98" t="s">
        <v>749</v>
      </c>
      <c r="J645" s="93">
        <f t="shared" si="119"/>
        <v>3605</v>
      </c>
      <c r="K645" s="151" t="str">
        <f t="shared" si="118"/>
        <v>※</v>
      </c>
      <c r="L645" s="277">
        <v>588</v>
      </c>
      <c r="M645" s="251" t="s">
        <v>410</v>
      </c>
      <c r="N645" s="251">
        <v>455</v>
      </c>
      <c r="O645" s="251" t="s">
        <v>410</v>
      </c>
      <c r="P645" s="251" t="s">
        <v>410</v>
      </c>
      <c r="Q645" s="251">
        <v>294</v>
      </c>
      <c r="R645" s="251">
        <v>511</v>
      </c>
      <c r="S645" s="251">
        <v>211</v>
      </c>
      <c r="T645" s="251">
        <v>243</v>
      </c>
      <c r="U645" s="251">
        <v>388</v>
      </c>
      <c r="V645" s="251" t="s">
        <v>410</v>
      </c>
      <c r="W645" s="251" t="s">
        <v>410</v>
      </c>
      <c r="X645" s="251" t="s">
        <v>410</v>
      </c>
      <c r="Y645" s="251" t="s">
        <v>410</v>
      </c>
      <c r="Z645" s="251">
        <v>199</v>
      </c>
      <c r="AA645" s="251">
        <v>435</v>
      </c>
      <c r="AB645" s="251">
        <v>281</v>
      </c>
      <c r="AC645" s="251"/>
      <c r="AD645" s="251"/>
      <c r="AE645" s="251"/>
      <c r="AF645" s="251"/>
      <c r="AG645" s="251"/>
      <c r="AH645" s="251"/>
      <c r="AI645" s="251"/>
      <c r="AJ645" s="251"/>
      <c r="AK645" s="251"/>
      <c r="AL645" s="251"/>
      <c r="AM645" s="251"/>
      <c r="AN645" s="251"/>
      <c r="AO645" s="251"/>
      <c r="AP645" s="251"/>
      <c r="AQ645" s="251"/>
      <c r="AR645" s="251"/>
      <c r="AS645" s="251"/>
      <c r="AT645" s="251"/>
      <c r="AU645" s="251"/>
      <c r="AV645" s="251"/>
      <c r="AW645" s="251"/>
      <c r="AX645" s="251"/>
      <c r="AY645" s="251"/>
      <c r="AZ645" s="251"/>
      <c r="BA645" s="251"/>
      <c r="BB645" s="251"/>
      <c r="BC645" s="251"/>
      <c r="BD645" s="251"/>
      <c r="BE645" s="251"/>
      <c r="BF645" s="251"/>
      <c r="BG645" s="251"/>
      <c r="BH645" s="251"/>
      <c r="BI645" s="251"/>
      <c r="BJ645" s="251"/>
      <c r="BK645" s="251"/>
      <c r="BL645" s="251"/>
      <c r="BM645" s="251"/>
      <c r="BN645" s="251"/>
      <c r="BO645" s="251"/>
      <c r="BP645" s="251"/>
      <c r="BQ645" s="251"/>
      <c r="BR645" s="251"/>
      <c r="BS645" s="251"/>
    </row>
    <row r="646" spans="1:71" s="95" customFormat="1" ht="56.1" customHeight="1">
      <c r="A646" s="184" t="s">
        <v>750</v>
      </c>
      <c r="B646" s="96"/>
      <c r="C646" s="307" t="s">
        <v>751</v>
      </c>
      <c r="D646" s="308"/>
      <c r="E646" s="308"/>
      <c r="F646" s="308"/>
      <c r="G646" s="308"/>
      <c r="H646" s="309"/>
      <c r="I646" s="98" t="s">
        <v>752</v>
      </c>
      <c r="J646" s="93">
        <f t="shared" si="119"/>
        <v>1724</v>
      </c>
      <c r="K646" s="151" t="str">
        <f t="shared" si="118"/>
        <v>※</v>
      </c>
      <c r="L646" s="277">
        <v>229</v>
      </c>
      <c r="M646" s="251" t="s">
        <v>410</v>
      </c>
      <c r="N646" s="251" t="s">
        <v>410</v>
      </c>
      <c r="O646" s="251" t="s">
        <v>410</v>
      </c>
      <c r="P646" s="251" t="s">
        <v>410</v>
      </c>
      <c r="Q646" s="251">
        <v>233</v>
      </c>
      <c r="R646" s="251">
        <v>299</v>
      </c>
      <c r="S646" s="251" t="s">
        <v>410</v>
      </c>
      <c r="T646" s="251" t="s">
        <v>410</v>
      </c>
      <c r="U646" s="251">
        <v>719</v>
      </c>
      <c r="V646" s="251" t="s">
        <v>410</v>
      </c>
      <c r="W646" s="251">
        <v>0</v>
      </c>
      <c r="X646" s="251" t="s">
        <v>410</v>
      </c>
      <c r="Y646" s="251" t="s">
        <v>410</v>
      </c>
      <c r="Z646" s="251" t="s">
        <v>410</v>
      </c>
      <c r="AA646" s="251">
        <v>244</v>
      </c>
      <c r="AB646" s="251" t="s">
        <v>410</v>
      </c>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1"/>
      <c r="AY646" s="251"/>
      <c r="AZ646" s="251"/>
      <c r="BA646" s="251"/>
      <c r="BB646" s="251"/>
      <c r="BC646" s="251"/>
      <c r="BD646" s="251"/>
      <c r="BE646" s="251"/>
      <c r="BF646" s="251"/>
      <c r="BG646" s="251"/>
      <c r="BH646" s="251"/>
      <c r="BI646" s="251"/>
      <c r="BJ646" s="251"/>
      <c r="BK646" s="251"/>
      <c r="BL646" s="251"/>
      <c r="BM646" s="251"/>
      <c r="BN646" s="251"/>
      <c r="BO646" s="251"/>
      <c r="BP646" s="251"/>
      <c r="BQ646" s="251"/>
      <c r="BR646" s="251"/>
      <c r="BS646" s="251"/>
    </row>
    <row r="647" spans="1:71" s="95" customFormat="1" ht="84" customHeight="1">
      <c r="A647" s="184" t="s">
        <v>753</v>
      </c>
      <c r="B647" s="96"/>
      <c r="C647" s="296" t="s">
        <v>754</v>
      </c>
      <c r="D647" s="297"/>
      <c r="E647" s="297"/>
      <c r="F647" s="297"/>
      <c r="G647" s="297"/>
      <c r="H647" s="298"/>
      <c r="I647" s="98" t="s">
        <v>755</v>
      </c>
      <c r="J647" s="93">
        <f t="shared" si="119"/>
        <v>1937</v>
      </c>
      <c r="K647" s="151" t="str">
        <f t="shared" si="118"/>
        <v>※</v>
      </c>
      <c r="L647" s="277">
        <v>207</v>
      </c>
      <c r="M647" s="251" t="s">
        <v>410</v>
      </c>
      <c r="N647" s="251">
        <v>204</v>
      </c>
      <c r="O647" s="251" t="s">
        <v>410</v>
      </c>
      <c r="P647" s="251" t="s">
        <v>410</v>
      </c>
      <c r="Q647" s="251">
        <v>329</v>
      </c>
      <c r="R647" s="251">
        <v>498</v>
      </c>
      <c r="S647" s="251" t="s">
        <v>410</v>
      </c>
      <c r="T647" s="251" t="s">
        <v>410</v>
      </c>
      <c r="U647" s="251">
        <v>244</v>
      </c>
      <c r="V647" s="251" t="s">
        <v>410</v>
      </c>
      <c r="W647" s="251">
        <v>0</v>
      </c>
      <c r="X647" s="251" t="s">
        <v>410</v>
      </c>
      <c r="Y647" s="251" t="s">
        <v>410</v>
      </c>
      <c r="Z647" s="251">
        <v>455</v>
      </c>
      <c r="AA647" s="251" t="s">
        <v>410</v>
      </c>
      <c r="AB647" s="251" t="s">
        <v>410</v>
      </c>
      <c r="AC647" s="251"/>
      <c r="AD647" s="251"/>
      <c r="AE647" s="251"/>
      <c r="AF647" s="251"/>
      <c r="AG647" s="251"/>
      <c r="AH647" s="251"/>
      <c r="AI647" s="251"/>
      <c r="AJ647" s="251"/>
      <c r="AK647" s="251"/>
      <c r="AL647" s="251"/>
      <c r="AM647" s="251"/>
      <c r="AN647" s="251"/>
      <c r="AO647" s="251"/>
      <c r="AP647" s="251"/>
      <c r="AQ647" s="251"/>
      <c r="AR647" s="251"/>
      <c r="AS647" s="251"/>
      <c r="AT647" s="251"/>
      <c r="AU647" s="251"/>
      <c r="AV647" s="251"/>
      <c r="AW647" s="251"/>
      <c r="AX647" s="251"/>
      <c r="AY647" s="251"/>
      <c r="AZ647" s="251"/>
      <c r="BA647" s="251"/>
      <c r="BB647" s="251"/>
      <c r="BC647" s="251"/>
      <c r="BD647" s="251"/>
      <c r="BE647" s="251"/>
      <c r="BF647" s="251"/>
      <c r="BG647" s="251"/>
      <c r="BH647" s="251"/>
      <c r="BI647" s="251"/>
      <c r="BJ647" s="251"/>
      <c r="BK647" s="251"/>
      <c r="BL647" s="251"/>
      <c r="BM647" s="251"/>
      <c r="BN647" s="251"/>
      <c r="BO647" s="251"/>
      <c r="BP647" s="251"/>
      <c r="BQ647" s="251"/>
      <c r="BR647" s="251"/>
      <c r="BS647" s="251"/>
    </row>
    <row r="648" spans="1:71" s="95" customFormat="1" ht="70.349999999999994" customHeight="1">
      <c r="A648" s="184" t="s">
        <v>756</v>
      </c>
      <c r="B648" s="96"/>
      <c r="C648" s="296" t="s">
        <v>757</v>
      </c>
      <c r="D648" s="297"/>
      <c r="E648" s="297"/>
      <c r="F648" s="297"/>
      <c r="G648" s="297"/>
      <c r="H648" s="298"/>
      <c r="I648" s="98" t="s">
        <v>758</v>
      </c>
      <c r="J648" s="93">
        <f t="shared" si="119"/>
        <v>240</v>
      </c>
      <c r="K648" s="151" t="str">
        <f t="shared" si="118"/>
        <v>※</v>
      </c>
      <c r="L648" s="277" t="s">
        <v>410</v>
      </c>
      <c r="M648" s="251" t="s">
        <v>410</v>
      </c>
      <c r="N648" s="251" t="s">
        <v>410</v>
      </c>
      <c r="O648" s="251" t="s">
        <v>410</v>
      </c>
      <c r="P648" s="251" t="s">
        <v>410</v>
      </c>
      <c r="Q648" s="251" t="s">
        <v>410</v>
      </c>
      <c r="R648" s="251" t="s">
        <v>410</v>
      </c>
      <c r="S648" s="251" t="s">
        <v>410</v>
      </c>
      <c r="T648" s="251" t="s">
        <v>410</v>
      </c>
      <c r="U648" s="251">
        <v>240</v>
      </c>
      <c r="V648" s="251" t="s">
        <v>410</v>
      </c>
      <c r="W648" s="251" t="s">
        <v>410</v>
      </c>
      <c r="X648" s="251" t="s">
        <v>410</v>
      </c>
      <c r="Y648" s="251" t="s">
        <v>410</v>
      </c>
      <c r="Z648" s="251" t="s">
        <v>410</v>
      </c>
      <c r="AA648" s="251" t="s">
        <v>410</v>
      </c>
      <c r="AB648" s="251" t="s">
        <v>410</v>
      </c>
      <c r="AC648" s="251"/>
      <c r="AD648" s="251"/>
      <c r="AE648" s="251"/>
      <c r="AF648" s="251"/>
      <c r="AG648" s="251"/>
      <c r="AH648" s="251"/>
      <c r="AI648" s="251"/>
      <c r="AJ648" s="251"/>
      <c r="AK648" s="251"/>
      <c r="AL648" s="251"/>
      <c r="AM648" s="251"/>
      <c r="AN648" s="251"/>
      <c r="AO648" s="251"/>
      <c r="AP648" s="251"/>
      <c r="AQ648" s="251"/>
      <c r="AR648" s="251"/>
      <c r="AS648" s="251"/>
      <c r="AT648" s="251"/>
      <c r="AU648" s="251"/>
      <c r="AV648" s="251"/>
      <c r="AW648" s="251"/>
      <c r="AX648" s="251"/>
      <c r="AY648" s="251"/>
      <c r="AZ648" s="251"/>
      <c r="BA648" s="251"/>
      <c r="BB648" s="251"/>
      <c r="BC648" s="251"/>
      <c r="BD648" s="251"/>
      <c r="BE648" s="251"/>
      <c r="BF648" s="251"/>
      <c r="BG648" s="251"/>
      <c r="BH648" s="251"/>
      <c r="BI648" s="251"/>
      <c r="BJ648" s="251"/>
      <c r="BK648" s="251"/>
      <c r="BL648" s="251"/>
      <c r="BM648" s="251"/>
      <c r="BN648" s="251"/>
      <c r="BO648" s="251"/>
      <c r="BP648" s="251"/>
      <c r="BQ648" s="251"/>
      <c r="BR648" s="251"/>
      <c r="BS648" s="251"/>
    </row>
    <row r="649" spans="1:71" s="95" customFormat="1" ht="98.1" customHeight="1">
      <c r="A649" s="184" t="s">
        <v>759</v>
      </c>
      <c r="B649" s="96"/>
      <c r="C649" s="296" t="s">
        <v>760</v>
      </c>
      <c r="D649" s="297"/>
      <c r="E649" s="297"/>
      <c r="F649" s="297"/>
      <c r="G649" s="297"/>
      <c r="H649" s="298"/>
      <c r="I649" s="98" t="s">
        <v>761</v>
      </c>
      <c r="J649" s="93" t="str">
        <f t="shared" si="119"/>
        <v>*</v>
      </c>
      <c r="K649" s="151" t="str">
        <f t="shared" si="118"/>
        <v>※</v>
      </c>
      <c r="L649" s="277" t="s">
        <v>410</v>
      </c>
      <c r="M649" s="251" t="s">
        <v>410</v>
      </c>
      <c r="N649" s="251" t="s">
        <v>410</v>
      </c>
      <c r="O649" s="251" t="s">
        <v>410</v>
      </c>
      <c r="P649" s="251" t="s">
        <v>410</v>
      </c>
      <c r="Q649" s="251" t="s">
        <v>410</v>
      </c>
      <c r="R649" s="251" t="s">
        <v>410</v>
      </c>
      <c r="S649" s="251" t="s">
        <v>410</v>
      </c>
      <c r="T649" s="251" t="s">
        <v>410</v>
      </c>
      <c r="U649" s="251" t="s">
        <v>410</v>
      </c>
      <c r="V649" s="251">
        <v>0</v>
      </c>
      <c r="W649" s="251">
        <v>0</v>
      </c>
      <c r="X649" s="251" t="s">
        <v>410</v>
      </c>
      <c r="Y649" s="251" t="s">
        <v>410</v>
      </c>
      <c r="Z649" s="251" t="s">
        <v>410</v>
      </c>
      <c r="AA649" s="251" t="s">
        <v>410</v>
      </c>
      <c r="AB649" s="251">
        <v>0</v>
      </c>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84" customHeight="1">
      <c r="A650" s="184" t="s">
        <v>762</v>
      </c>
      <c r="B650" s="96"/>
      <c r="C650" s="307" t="s">
        <v>763</v>
      </c>
      <c r="D650" s="308"/>
      <c r="E650" s="308"/>
      <c r="F650" s="308"/>
      <c r="G650" s="308"/>
      <c r="H650" s="309"/>
      <c r="I650" s="98" t="s">
        <v>764</v>
      </c>
      <c r="J650" s="93" t="str">
        <f t="shared" si="119"/>
        <v>*</v>
      </c>
      <c r="K650" s="151" t="str">
        <f t="shared" si="118"/>
        <v>※</v>
      </c>
      <c r="L650" s="277">
        <v>0</v>
      </c>
      <c r="M650" s="251">
        <v>0</v>
      </c>
      <c r="N650" s="251" t="s">
        <v>410</v>
      </c>
      <c r="O650" s="251">
        <v>0</v>
      </c>
      <c r="P650" s="251">
        <v>0</v>
      </c>
      <c r="Q650" s="251">
        <v>0</v>
      </c>
      <c r="R650" s="251" t="s">
        <v>410</v>
      </c>
      <c r="S650" s="251" t="s">
        <v>410</v>
      </c>
      <c r="T650" s="251" t="s">
        <v>410</v>
      </c>
      <c r="U650" s="251">
        <v>0</v>
      </c>
      <c r="V650" s="251" t="s">
        <v>410</v>
      </c>
      <c r="W650" s="251">
        <v>0</v>
      </c>
      <c r="X650" s="251">
        <v>0</v>
      </c>
      <c r="Y650" s="251">
        <v>0</v>
      </c>
      <c r="Z650" s="251">
        <v>0</v>
      </c>
      <c r="AA650" s="251">
        <v>0</v>
      </c>
      <c r="AB650" s="251" t="s">
        <v>410</v>
      </c>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74" customFormat="1">
      <c r="A651" s="176"/>
      <c r="B651" s="14"/>
      <c r="C651" s="14"/>
      <c r="D651" s="14"/>
      <c r="E651" s="14"/>
      <c r="F651" s="14"/>
      <c r="G651" s="14"/>
      <c r="H651" s="10"/>
      <c r="I651" s="10"/>
      <c r="J651" s="71"/>
      <c r="K651" s="72"/>
      <c r="L651" s="73"/>
      <c r="M651" s="73"/>
      <c r="N651" s="73"/>
      <c r="O651" s="73"/>
      <c r="P651" s="73"/>
      <c r="Q651" s="73"/>
    </row>
    <row r="652" spans="1:71" s="67" customFormat="1">
      <c r="A652" s="176"/>
      <c r="B652" s="68"/>
      <c r="C652" s="52"/>
      <c r="D652" s="52"/>
      <c r="E652" s="52"/>
      <c r="F652" s="52"/>
      <c r="G652" s="52"/>
      <c r="H652" s="75"/>
      <c r="I652" s="75"/>
      <c r="J652" s="71"/>
      <c r="K652" s="72"/>
      <c r="L652" s="73"/>
      <c r="M652" s="73"/>
      <c r="N652" s="73"/>
      <c r="O652" s="73"/>
      <c r="P652" s="73"/>
      <c r="Q652" s="73"/>
    </row>
    <row r="653" spans="1:71" s="92" customFormat="1">
      <c r="A653" s="176"/>
      <c r="B653" s="96"/>
      <c r="C653" s="3"/>
      <c r="D653" s="3"/>
      <c r="E653" s="3"/>
      <c r="F653" s="3"/>
      <c r="G653" s="3"/>
      <c r="H653" s="210"/>
      <c r="I653" s="210"/>
      <c r="J653" s="51"/>
      <c r="K653" s="24"/>
      <c r="L653" s="86"/>
      <c r="M653" s="86"/>
      <c r="N653" s="86"/>
      <c r="O653" s="86"/>
      <c r="P653" s="86"/>
      <c r="Q653" s="86"/>
    </row>
    <row r="654" spans="1:71" s="92" customFormat="1">
      <c r="A654" s="176"/>
      <c r="B654" s="14" t="s">
        <v>765</v>
      </c>
      <c r="C654" s="3"/>
      <c r="D654" s="3"/>
      <c r="E654" s="3"/>
      <c r="F654" s="3"/>
      <c r="G654" s="3"/>
      <c r="H654" s="210"/>
      <c r="I654" s="210"/>
      <c r="J654" s="51"/>
      <c r="K654" s="24"/>
      <c r="L654" s="86"/>
      <c r="M654" s="86"/>
      <c r="N654" s="86"/>
      <c r="O654" s="86"/>
      <c r="P654" s="86"/>
      <c r="Q654" s="86"/>
    </row>
    <row r="655" spans="1:71">
      <c r="A655" s="176"/>
      <c r="B655" s="14"/>
      <c r="C655" s="14"/>
      <c r="D655" s="14"/>
      <c r="E655" s="14"/>
      <c r="F655" s="14"/>
      <c r="G655" s="14"/>
      <c r="H655" s="10"/>
      <c r="I655" s="10"/>
      <c r="J655" s="53"/>
      <c r="K655" s="24"/>
      <c r="L655" s="62"/>
      <c r="M655" s="62"/>
      <c r="N655" s="62"/>
      <c r="O655" s="62"/>
      <c r="P655" s="62"/>
      <c r="Q655" s="62"/>
      <c r="R655" s="8"/>
      <c r="S655" s="8"/>
      <c r="T655" s="8"/>
      <c r="U655" s="8"/>
      <c r="V655" s="8"/>
    </row>
    <row r="656" spans="1:71" s="234" customFormat="1" ht="34.5" customHeight="1">
      <c r="A656" s="176"/>
      <c r="B656" s="14"/>
      <c r="C656" s="3"/>
      <c r="D656" s="3"/>
      <c r="E656" s="3"/>
      <c r="F656" s="3"/>
      <c r="G656" s="3"/>
      <c r="H656" s="210"/>
      <c r="I656" s="210"/>
      <c r="J656" s="63" t="s">
        <v>90</v>
      </c>
      <c r="K656" s="136"/>
      <c r="L656" s="239" t="str">
        <f t="shared" ref="L656:AQ656" si="120">IF(ISBLANK(L$389),"",L$389)</f>
        <v>2階西病棟</v>
      </c>
      <c r="M656" s="242" t="str">
        <f t="shared" si="120"/>
        <v>2階東病棟</v>
      </c>
      <c r="N656" s="282" t="str">
        <f t="shared" si="120"/>
        <v>3階西病棟</v>
      </c>
      <c r="O656" s="240" t="str">
        <f t="shared" si="120"/>
        <v>3階東病棟</v>
      </c>
      <c r="P656" s="240" t="str">
        <f t="shared" si="120"/>
        <v>4階西病棟</v>
      </c>
      <c r="Q656" s="240" t="str">
        <f t="shared" si="120"/>
        <v>4階東病棟</v>
      </c>
      <c r="R656" s="240" t="str">
        <f t="shared" si="120"/>
        <v>5階西病棟</v>
      </c>
      <c r="S656" s="240" t="str">
        <f t="shared" si="120"/>
        <v>5階東病棟</v>
      </c>
      <c r="T656" s="240" t="str">
        <f t="shared" si="120"/>
        <v>6階西病棟</v>
      </c>
      <c r="U656" s="240" t="str">
        <f t="shared" si="120"/>
        <v>6階東病棟</v>
      </c>
      <c r="V656" s="240" t="str">
        <f t="shared" si="120"/>
        <v>7階西病棟</v>
      </c>
      <c r="W656" s="240" t="str">
        <f t="shared" si="120"/>
        <v>7階東病棟</v>
      </c>
      <c r="X656" s="240" t="str">
        <f t="shared" si="120"/>
        <v>8階東病棟</v>
      </c>
      <c r="Y656" s="240" t="str">
        <f t="shared" si="120"/>
        <v>GCU</v>
      </c>
      <c r="Z656" s="240" t="str">
        <f t="shared" si="120"/>
        <v>HCU</v>
      </c>
      <c r="AA656" s="240" t="str">
        <f t="shared" si="120"/>
        <v>ICU</v>
      </c>
      <c r="AB656" s="240" t="str">
        <f t="shared" si="120"/>
        <v>NICU</v>
      </c>
      <c r="AC656" s="240" t="str">
        <f t="shared" si="120"/>
        <v/>
      </c>
      <c r="AD656" s="240" t="str">
        <f t="shared" si="120"/>
        <v/>
      </c>
      <c r="AE656" s="240" t="str">
        <f t="shared" si="120"/>
        <v/>
      </c>
      <c r="AF656" s="240" t="str">
        <f t="shared" si="120"/>
        <v/>
      </c>
      <c r="AG656" s="240" t="str">
        <f t="shared" si="120"/>
        <v/>
      </c>
      <c r="AH656" s="240" t="str">
        <f t="shared" si="120"/>
        <v/>
      </c>
      <c r="AI656" s="240" t="str">
        <f t="shared" si="120"/>
        <v/>
      </c>
      <c r="AJ656" s="240" t="str">
        <f t="shared" si="120"/>
        <v/>
      </c>
      <c r="AK656" s="240" t="str">
        <f t="shared" si="120"/>
        <v/>
      </c>
      <c r="AL656" s="240" t="str">
        <f t="shared" si="120"/>
        <v/>
      </c>
      <c r="AM656" s="240" t="str">
        <f t="shared" si="120"/>
        <v/>
      </c>
      <c r="AN656" s="240" t="str">
        <f t="shared" si="120"/>
        <v/>
      </c>
      <c r="AO656" s="240" t="str">
        <f t="shared" si="120"/>
        <v/>
      </c>
      <c r="AP656" s="240" t="str">
        <f t="shared" si="120"/>
        <v/>
      </c>
      <c r="AQ656" s="240" t="str">
        <f t="shared" si="120"/>
        <v/>
      </c>
      <c r="AR656" s="240" t="str">
        <f t="shared" ref="AR656:BS656" si="121">IF(ISBLANK(AR$389),"",AR$389)</f>
        <v/>
      </c>
      <c r="AS656" s="240" t="str">
        <f t="shared" si="121"/>
        <v/>
      </c>
      <c r="AT656" s="240" t="str">
        <f t="shared" si="121"/>
        <v/>
      </c>
      <c r="AU656" s="240" t="str">
        <f t="shared" si="121"/>
        <v/>
      </c>
      <c r="AV656" s="240" t="str">
        <f t="shared" si="121"/>
        <v/>
      </c>
      <c r="AW656" s="240" t="str">
        <f t="shared" si="121"/>
        <v/>
      </c>
      <c r="AX656" s="240" t="str">
        <f t="shared" si="121"/>
        <v/>
      </c>
      <c r="AY656" s="240" t="str">
        <f t="shared" si="121"/>
        <v/>
      </c>
      <c r="AZ656" s="240" t="str">
        <f t="shared" si="121"/>
        <v/>
      </c>
      <c r="BA656" s="240" t="str">
        <f t="shared" si="121"/>
        <v/>
      </c>
      <c r="BB656" s="240" t="str">
        <f t="shared" si="121"/>
        <v/>
      </c>
      <c r="BC656" s="240" t="str">
        <f t="shared" si="121"/>
        <v/>
      </c>
      <c r="BD656" s="240" t="str">
        <f t="shared" si="121"/>
        <v/>
      </c>
      <c r="BE656" s="240" t="str">
        <f t="shared" si="121"/>
        <v/>
      </c>
      <c r="BF656" s="240" t="str">
        <f t="shared" si="121"/>
        <v/>
      </c>
      <c r="BG656" s="240" t="str">
        <f t="shared" si="121"/>
        <v/>
      </c>
      <c r="BH656" s="240" t="str">
        <f t="shared" si="121"/>
        <v/>
      </c>
      <c r="BI656" s="240" t="str">
        <f t="shared" si="121"/>
        <v/>
      </c>
      <c r="BJ656" s="240" t="str">
        <f t="shared" si="121"/>
        <v/>
      </c>
      <c r="BK656" s="240" t="str">
        <f t="shared" si="121"/>
        <v/>
      </c>
      <c r="BL656" s="240" t="str">
        <f t="shared" si="121"/>
        <v/>
      </c>
      <c r="BM656" s="240" t="str">
        <f t="shared" si="121"/>
        <v/>
      </c>
      <c r="BN656" s="240" t="str">
        <f t="shared" si="121"/>
        <v/>
      </c>
      <c r="BO656" s="240" t="str">
        <f t="shared" si="121"/>
        <v/>
      </c>
      <c r="BP656" s="240" t="str">
        <f t="shared" si="121"/>
        <v/>
      </c>
      <c r="BQ656" s="240" t="str">
        <f t="shared" si="121"/>
        <v/>
      </c>
      <c r="BR656" s="240" t="str">
        <f t="shared" si="121"/>
        <v/>
      </c>
      <c r="BS656" s="240" t="str">
        <f t="shared" si="121"/>
        <v/>
      </c>
    </row>
    <row r="657" spans="1:71" s="234" customFormat="1" ht="20.25" customHeight="1">
      <c r="A657" s="176"/>
      <c r="B657" s="1"/>
      <c r="C657" s="52"/>
      <c r="D657" s="3"/>
      <c r="E657" s="3"/>
      <c r="F657" s="3"/>
      <c r="G657" s="3"/>
      <c r="H657" s="210"/>
      <c r="I657" s="56" t="s">
        <v>91</v>
      </c>
      <c r="J657" s="57"/>
      <c r="K657" s="137"/>
      <c r="L657" s="59" t="str">
        <f t="shared" ref="L657:AQ657" si="122">IF(ISBLANK(L$390),"",L$390)</f>
        <v>-</v>
      </c>
      <c r="M657" s="243" t="str">
        <f t="shared" si="122"/>
        <v>-</v>
      </c>
      <c r="N657" s="243" t="str">
        <f t="shared" si="122"/>
        <v>-</v>
      </c>
      <c r="O657" s="59" t="str">
        <f t="shared" si="122"/>
        <v>-</v>
      </c>
      <c r="P657" s="59" t="str">
        <f t="shared" si="122"/>
        <v>-</v>
      </c>
      <c r="Q657" s="59" t="str">
        <f t="shared" si="122"/>
        <v>-</v>
      </c>
      <c r="R657" s="59" t="str">
        <f t="shared" si="122"/>
        <v>-</v>
      </c>
      <c r="S657" s="59" t="str">
        <f t="shared" si="122"/>
        <v>-</v>
      </c>
      <c r="T657" s="59" t="str">
        <f t="shared" si="122"/>
        <v>-</v>
      </c>
      <c r="U657" s="59" t="str">
        <f t="shared" si="122"/>
        <v>-</v>
      </c>
      <c r="V657" s="59" t="str">
        <f t="shared" si="122"/>
        <v>-</v>
      </c>
      <c r="W657" s="59" t="str">
        <f t="shared" si="122"/>
        <v>-</v>
      </c>
      <c r="X657" s="59" t="str">
        <f t="shared" si="122"/>
        <v>-</v>
      </c>
      <c r="Y657" s="59" t="str">
        <f t="shared" si="122"/>
        <v>-</v>
      </c>
      <c r="Z657" s="59" t="str">
        <f t="shared" si="122"/>
        <v>-</v>
      </c>
      <c r="AA657" s="59" t="str">
        <f t="shared" si="122"/>
        <v>-</v>
      </c>
      <c r="AB657" s="59" t="str">
        <f t="shared" si="122"/>
        <v>-</v>
      </c>
      <c r="AC657" s="59" t="str">
        <f t="shared" si="122"/>
        <v/>
      </c>
      <c r="AD657" s="59" t="str">
        <f t="shared" si="122"/>
        <v/>
      </c>
      <c r="AE657" s="59" t="str">
        <f t="shared" si="122"/>
        <v/>
      </c>
      <c r="AF657" s="59" t="str">
        <f t="shared" si="122"/>
        <v/>
      </c>
      <c r="AG657" s="59" t="str">
        <f t="shared" si="122"/>
        <v/>
      </c>
      <c r="AH657" s="59" t="str">
        <f t="shared" si="122"/>
        <v/>
      </c>
      <c r="AI657" s="59" t="str">
        <f t="shared" si="122"/>
        <v/>
      </c>
      <c r="AJ657" s="59" t="str">
        <f t="shared" si="122"/>
        <v/>
      </c>
      <c r="AK657" s="59" t="str">
        <f t="shared" si="122"/>
        <v/>
      </c>
      <c r="AL657" s="59" t="str">
        <f t="shared" si="122"/>
        <v/>
      </c>
      <c r="AM657" s="59" t="str">
        <f t="shared" si="122"/>
        <v/>
      </c>
      <c r="AN657" s="59" t="str">
        <f t="shared" si="122"/>
        <v/>
      </c>
      <c r="AO657" s="59" t="str">
        <f t="shared" si="122"/>
        <v/>
      </c>
      <c r="AP657" s="59" t="str">
        <f t="shared" si="122"/>
        <v/>
      </c>
      <c r="AQ657" s="59" t="str">
        <f t="shared" si="122"/>
        <v/>
      </c>
      <c r="AR657" s="59" t="str">
        <f t="shared" ref="AR657:BS657" si="123">IF(ISBLANK(AR$390),"",AR$390)</f>
        <v/>
      </c>
      <c r="AS657" s="59" t="str">
        <f t="shared" si="123"/>
        <v/>
      </c>
      <c r="AT657" s="59" t="str">
        <f t="shared" si="123"/>
        <v/>
      </c>
      <c r="AU657" s="59" t="str">
        <f t="shared" si="123"/>
        <v/>
      </c>
      <c r="AV657" s="59" t="str">
        <f t="shared" si="123"/>
        <v/>
      </c>
      <c r="AW657" s="59" t="str">
        <f t="shared" si="123"/>
        <v/>
      </c>
      <c r="AX657" s="59" t="str">
        <f t="shared" si="123"/>
        <v/>
      </c>
      <c r="AY657" s="59" t="str">
        <f t="shared" si="123"/>
        <v/>
      </c>
      <c r="AZ657" s="59" t="str">
        <f t="shared" si="123"/>
        <v/>
      </c>
      <c r="BA657" s="59" t="str">
        <f t="shared" si="123"/>
        <v/>
      </c>
      <c r="BB657" s="59" t="str">
        <f t="shared" si="123"/>
        <v/>
      </c>
      <c r="BC657" s="59" t="str">
        <f t="shared" si="123"/>
        <v/>
      </c>
      <c r="BD657" s="59" t="str">
        <f t="shared" si="123"/>
        <v/>
      </c>
      <c r="BE657" s="59" t="str">
        <f t="shared" si="123"/>
        <v/>
      </c>
      <c r="BF657" s="59" t="str">
        <f t="shared" si="123"/>
        <v/>
      </c>
      <c r="BG657" s="59" t="str">
        <f t="shared" si="123"/>
        <v/>
      </c>
      <c r="BH657" s="59" t="str">
        <f t="shared" si="123"/>
        <v/>
      </c>
      <c r="BI657" s="59" t="str">
        <f t="shared" si="123"/>
        <v/>
      </c>
      <c r="BJ657" s="59" t="str">
        <f t="shared" si="123"/>
        <v/>
      </c>
      <c r="BK657" s="59" t="str">
        <f t="shared" si="123"/>
        <v/>
      </c>
      <c r="BL657" s="59" t="str">
        <f t="shared" si="123"/>
        <v/>
      </c>
      <c r="BM657" s="59" t="str">
        <f t="shared" si="123"/>
        <v/>
      </c>
      <c r="BN657" s="59" t="str">
        <f t="shared" si="123"/>
        <v/>
      </c>
      <c r="BO657" s="59" t="str">
        <f t="shared" si="123"/>
        <v/>
      </c>
      <c r="BP657" s="59" t="str">
        <f t="shared" si="123"/>
        <v/>
      </c>
      <c r="BQ657" s="59" t="str">
        <f t="shared" si="123"/>
        <v/>
      </c>
      <c r="BR657" s="59" t="str">
        <f t="shared" si="123"/>
        <v/>
      </c>
      <c r="BS657" s="59" t="str">
        <f t="shared" si="123"/>
        <v/>
      </c>
    </row>
    <row r="658" spans="1:71" s="95" customFormat="1" ht="42" customHeight="1">
      <c r="A658" s="184" t="s">
        <v>766</v>
      </c>
      <c r="B658" s="92"/>
      <c r="C658" s="310" t="s">
        <v>767</v>
      </c>
      <c r="D658" s="322"/>
      <c r="E658" s="322"/>
      <c r="F658" s="322"/>
      <c r="G658" s="322"/>
      <c r="H658" s="311"/>
      <c r="I658" s="98" t="s">
        <v>768</v>
      </c>
      <c r="J658" s="93">
        <f>IF(SUM(L658:BS658)=0,IF(COUNTIF(L658:BS658,"未確認")&gt;0,"未確認",IF(COUNTIF(L658:BS658,"~*")&gt;0,"*",SUM(L658:BS658))),SUM(L658:BS658))</f>
        <v>6025</v>
      </c>
      <c r="K658" s="151" t="str">
        <f t="shared" ref="K658:K672" si="124">IF(OR(COUNTIF(L658:BS658,"未確認")&gt;0,COUNTIF(L658:BS658,"*")&gt;0),"※","")</f>
        <v>※</v>
      </c>
      <c r="L658" s="277">
        <v>786</v>
      </c>
      <c r="M658" s="251">
        <v>209</v>
      </c>
      <c r="N658" s="251">
        <v>665</v>
      </c>
      <c r="O658" s="251">
        <v>257</v>
      </c>
      <c r="P658" s="251">
        <v>414</v>
      </c>
      <c r="Q658" s="251">
        <v>427</v>
      </c>
      <c r="R658" s="251">
        <v>724</v>
      </c>
      <c r="S658" s="251">
        <v>372</v>
      </c>
      <c r="T658" s="251">
        <v>749</v>
      </c>
      <c r="U658" s="251" t="s">
        <v>410</v>
      </c>
      <c r="V658" s="251" t="s">
        <v>410</v>
      </c>
      <c r="W658" s="251" t="s">
        <v>410</v>
      </c>
      <c r="X658" s="251">
        <v>346</v>
      </c>
      <c r="Y658" s="251" t="s">
        <v>410</v>
      </c>
      <c r="Z658" s="251">
        <v>1076</v>
      </c>
      <c r="AA658" s="251" t="s">
        <v>410</v>
      </c>
      <c r="AB658" s="251" t="s">
        <v>410</v>
      </c>
      <c r="AC658" s="251"/>
      <c r="AD658" s="251"/>
      <c r="AE658" s="251"/>
      <c r="AF658" s="251"/>
      <c r="AG658" s="251"/>
      <c r="AH658" s="251"/>
      <c r="AI658" s="251"/>
      <c r="AJ658" s="251"/>
      <c r="AK658" s="251"/>
      <c r="AL658" s="251"/>
      <c r="AM658" s="251"/>
      <c r="AN658" s="251"/>
      <c r="AO658" s="251"/>
      <c r="AP658" s="251"/>
      <c r="AQ658" s="251"/>
      <c r="AR658" s="251"/>
      <c r="AS658" s="251"/>
      <c r="AT658" s="251"/>
      <c r="AU658" s="251"/>
      <c r="AV658" s="251"/>
      <c r="AW658" s="251"/>
      <c r="AX658" s="251"/>
      <c r="AY658" s="251"/>
      <c r="AZ658" s="251"/>
      <c r="BA658" s="251"/>
      <c r="BB658" s="251"/>
      <c r="BC658" s="251"/>
      <c r="BD658" s="251"/>
      <c r="BE658" s="251"/>
      <c r="BF658" s="251"/>
      <c r="BG658" s="251"/>
      <c r="BH658" s="251"/>
      <c r="BI658" s="251"/>
      <c r="BJ658" s="251"/>
      <c r="BK658" s="251"/>
      <c r="BL658" s="251"/>
      <c r="BM658" s="251"/>
      <c r="BN658" s="251"/>
      <c r="BO658" s="251"/>
      <c r="BP658" s="251"/>
      <c r="BQ658" s="251"/>
      <c r="BR658" s="251"/>
      <c r="BS658" s="251"/>
    </row>
    <row r="659" spans="1:71" s="95" customFormat="1" ht="70.349999999999994" customHeight="1">
      <c r="A659" s="184" t="s">
        <v>769</v>
      </c>
      <c r="B659" s="68"/>
      <c r="C659" s="138"/>
      <c r="D659" s="162"/>
      <c r="E659" s="296" t="s">
        <v>770</v>
      </c>
      <c r="F659" s="297"/>
      <c r="G659" s="297"/>
      <c r="H659" s="298"/>
      <c r="I659" s="98" t="s">
        <v>771</v>
      </c>
      <c r="J659" s="93">
        <f t="shared" ref="J659:J672" si="125">IF(SUM(L659:BS659)=0,IF(COUNTIF(L659:BS659,"未確認")&gt;0,"未確認",IF(COUNTIF(L659:BS659,"~*")&gt;0,"*",SUM(L659:BS659))),SUM(L659:BS659))</f>
        <v>655</v>
      </c>
      <c r="K659" s="151" t="str">
        <f t="shared" si="124"/>
        <v>※</v>
      </c>
      <c r="L659" s="277">
        <v>655</v>
      </c>
      <c r="M659" s="251" t="s">
        <v>410</v>
      </c>
      <c r="N659" s="251" t="s">
        <v>410</v>
      </c>
      <c r="O659" s="251" t="s">
        <v>410</v>
      </c>
      <c r="P659" s="251" t="s">
        <v>410</v>
      </c>
      <c r="Q659" s="251" t="s">
        <v>410</v>
      </c>
      <c r="R659" s="251" t="s">
        <v>410</v>
      </c>
      <c r="S659" s="251" t="s">
        <v>410</v>
      </c>
      <c r="T659" s="251" t="s">
        <v>410</v>
      </c>
      <c r="U659" s="251" t="s">
        <v>410</v>
      </c>
      <c r="V659" s="251" t="s">
        <v>410</v>
      </c>
      <c r="W659" s="251" t="s">
        <v>410</v>
      </c>
      <c r="X659" s="251" t="s">
        <v>410</v>
      </c>
      <c r="Y659" s="251">
        <v>0</v>
      </c>
      <c r="Z659" s="251" t="s">
        <v>410</v>
      </c>
      <c r="AA659" s="251" t="s">
        <v>410</v>
      </c>
      <c r="AB659" s="251" t="s">
        <v>410</v>
      </c>
      <c r="AC659" s="251"/>
      <c r="AD659" s="251"/>
      <c r="AE659" s="251"/>
      <c r="AF659" s="251"/>
      <c r="AG659" s="251"/>
      <c r="AH659" s="251"/>
      <c r="AI659" s="251"/>
      <c r="AJ659" s="251"/>
      <c r="AK659" s="251"/>
      <c r="AL659" s="251"/>
      <c r="AM659" s="251"/>
      <c r="AN659" s="251"/>
      <c r="AO659" s="251"/>
      <c r="AP659" s="251"/>
      <c r="AQ659" s="251"/>
      <c r="AR659" s="251"/>
      <c r="AS659" s="251"/>
      <c r="AT659" s="251"/>
      <c r="AU659" s="251"/>
      <c r="AV659" s="251"/>
      <c r="AW659" s="251"/>
      <c r="AX659" s="251"/>
      <c r="AY659" s="251"/>
      <c r="AZ659" s="251"/>
      <c r="BA659" s="251"/>
      <c r="BB659" s="251"/>
      <c r="BC659" s="251"/>
      <c r="BD659" s="251"/>
      <c r="BE659" s="251"/>
      <c r="BF659" s="251"/>
      <c r="BG659" s="251"/>
      <c r="BH659" s="251"/>
      <c r="BI659" s="251"/>
      <c r="BJ659" s="251"/>
      <c r="BK659" s="251"/>
      <c r="BL659" s="251"/>
      <c r="BM659" s="251"/>
      <c r="BN659" s="251"/>
      <c r="BO659" s="251"/>
      <c r="BP659" s="251"/>
      <c r="BQ659" s="251"/>
      <c r="BR659" s="251"/>
      <c r="BS659" s="251"/>
    </row>
    <row r="660" spans="1:71" s="95" customFormat="1" ht="70.349999999999994" customHeight="1">
      <c r="A660" s="184" t="s">
        <v>772</v>
      </c>
      <c r="B660" s="68"/>
      <c r="C660" s="138"/>
      <c r="D660" s="162"/>
      <c r="E660" s="296" t="s">
        <v>773</v>
      </c>
      <c r="F660" s="297"/>
      <c r="G660" s="297"/>
      <c r="H660" s="298"/>
      <c r="I660" s="98" t="s">
        <v>774</v>
      </c>
      <c r="J660" s="93">
        <f t="shared" si="125"/>
        <v>609</v>
      </c>
      <c r="K660" s="151" t="str">
        <f t="shared" si="124"/>
        <v>※</v>
      </c>
      <c r="L660" s="277" t="s">
        <v>410</v>
      </c>
      <c r="M660" s="251" t="s">
        <v>410</v>
      </c>
      <c r="N660" s="251" t="s">
        <v>410</v>
      </c>
      <c r="O660" s="251" t="s">
        <v>410</v>
      </c>
      <c r="P660" s="251" t="s">
        <v>410</v>
      </c>
      <c r="Q660" s="251" t="s">
        <v>410</v>
      </c>
      <c r="R660" s="251" t="s">
        <v>410</v>
      </c>
      <c r="S660" s="251" t="s">
        <v>410</v>
      </c>
      <c r="T660" s="251">
        <v>609</v>
      </c>
      <c r="U660" s="251" t="s">
        <v>410</v>
      </c>
      <c r="V660" s="251">
        <v>0</v>
      </c>
      <c r="W660" s="251" t="s">
        <v>410</v>
      </c>
      <c r="X660" s="251" t="s">
        <v>410</v>
      </c>
      <c r="Y660" s="251">
        <v>0</v>
      </c>
      <c r="Z660" s="251" t="s">
        <v>410</v>
      </c>
      <c r="AA660" s="251" t="s">
        <v>410</v>
      </c>
      <c r="AB660" s="251" t="s">
        <v>410</v>
      </c>
      <c r="AC660" s="251"/>
      <c r="AD660" s="251"/>
      <c r="AE660" s="251"/>
      <c r="AF660" s="251"/>
      <c r="AG660" s="251"/>
      <c r="AH660" s="251"/>
      <c r="AI660" s="251"/>
      <c r="AJ660" s="251"/>
      <c r="AK660" s="251"/>
      <c r="AL660" s="251"/>
      <c r="AM660" s="251"/>
      <c r="AN660" s="251"/>
      <c r="AO660" s="251"/>
      <c r="AP660" s="251"/>
      <c r="AQ660" s="251"/>
      <c r="AR660" s="251"/>
      <c r="AS660" s="251"/>
      <c r="AT660" s="251"/>
      <c r="AU660" s="251"/>
      <c r="AV660" s="251"/>
      <c r="AW660" s="251"/>
      <c r="AX660" s="251"/>
      <c r="AY660" s="251"/>
      <c r="AZ660" s="251"/>
      <c r="BA660" s="251"/>
      <c r="BB660" s="251"/>
      <c r="BC660" s="251"/>
      <c r="BD660" s="251"/>
      <c r="BE660" s="251"/>
      <c r="BF660" s="251"/>
      <c r="BG660" s="251"/>
      <c r="BH660" s="251"/>
      <c r="BI660" s="251"/>
      <c r="BJ660" s="251"/>
      <c r="BK660" s="251"/>
      <c r="BL660" s="251"/>
      <c r="BM660" s="251"/>
      <c r="BN660" s="251"/>
      <c r="BO660" s="251"/>
      <c r="BP660" s="251"/>
      <c r="BQ660" s="251"/>
      <c r="BR660" s="251"/>
      <c r="BS660" s="251"/>
    </row>
    <row r="661" spans="1:71" s="95" customFormat="1" ht="70.349999999999994" customHeight="1">
      <c r="A661" s="184" t="s">
        <v>775</v>
      </c>
      <c r="B661" s="68"/>
      <c r="C661" s="217"/>
      <c r="D661" s="218"/>
      <c r="E661" s="296" t="s">
        <v>776</v>
      </c>
      <c r="F661" s="297"/>
      <c r="G661" s="297"/>
      <c r="H661" s="298"/>
      <c r="I661" s="98" t="s">
        <v>777</v>
      </c>
      <c r="J661" s="93" t="str">
        <f t="shared" si="125"/>
        <v>*</v>
      </c>
      <c r="K661" s="151" t="str">
        <f t="shared" si="124"/>
        <v>※</v>
      </c>
      <c r="L661" s="277" t="s">
        <v>410</v>
      </c>
      <c r="M661" s="251" t="s">
        <v>410</v>
      </c>
      <c r="N661" s="251" t="s">
        <v>410</v>
      </c>
      <c r="O661" s="251" t="s">
        <v>410</v>
      </c>
      <c r="P661" s="251" t="s">
        <v>410</v>
      </c>
      <c r="Q661" s="251" t="s">
        <v>410</v>
      </c>
      <c r="R661" s="251" t="s">
        <v>410</v>
      </c>
      <c r="S661" s="251" t="s">
        <v>410</v>
      </c>
      <c r="T661" s="251" t="s">
        <v>410</v>
      </c>
      <c r="U661" s="251" t="s">
        <v>410</v>
      </c>
      <c r="V661" s="251">
        <v>0</v>
      </c>
      <c r="W661" s="251" t="s">
        <v>410</v>
      </c>
      <c r="X661" s="251" t="s">
        <v>410</v>
      </c>
      <c r="Y661" s="251" t="s">
        <v>410</v>
      </c>
      <c r="Z661" s="251" t="s">
        <v>410</v>
      </c>
      <c r="AA661" s="251" t="s">
        <v>410</v>
      </c>
      <c r="AB661" s="251" t="s">
        <v>410</v>
      </c>
      <c r="AC661" s="251"/>
      <c r="AD661" s="251"/>
      <c r="AE661" s="251"/>
      <c r="AF661" s="251"/>
      <c r="AG661" s="251"/>
      <c r="AH661" s="251"/>
      <c r="AI661" s="251"/>
      <c r="AJ661" s="251"/>
      <c r="AK661" s="251"/>
      <c r="AL661" s="251"/>
      <c r="AM661" s="251"/>
      <c r="AN661" s="251"/>
      <c r="AO661" s="251"/>
      <c r="AP661" s="251"/>
      <c r="AQ661" s="251"/>
      <c r="AR661" s="251"/>
      <c r="AS661" s="251"/>
      <c r="AT661" s="251"/>
      <c r="AU661" s="251"/>
      <c r="AV661" s="251"/>
      <c r="AW661" s="251"/>
      <c r="AX661" s="251"/>
      <c r="AY661" s="251"/>
      <c r="AZ661" s="251"/>
      <c r="BA661" s="251"/>
      <c r="BB661" s="251"/>
      <c r="BC661" s="251"/>
      <c r="BD661" s="251"/>
      <c r="BE661" s="251"/>
      <c r="BF661" s="251"/>
      <c r="BG661" s="251"/>
      <c r="BH661" s="251"/>
      <c r="BI661" s="251"/>
      <c r="BJ661" s="251"/>
      <c r="BK661" s="251"/>
      <c r="BL661" s="251"/>
      <c r="BM661" s="251"/>
      <c r="BN661" s="251"/>
      <c r="BO661" s="251"/>
      <c r="BP661" s="251"/>
      <c r="BQ661" s="251"/>
      <c r="BR661" s="251"/>
      <c r="BS661" s="251"/>
    </row>
    <row r="662" spans="1:71" s="95" customFormat="1" ht="84" customHeight="1">
      <c r="A662" s="184" t="s">
        <v>778</v>
      </c>
      <c r="B662" s="68"/>
      <c r="C662" s="217"/>
      <c r="D662" s="218"/>
      <c r="E662" s="296" t="s">
        <v>779</v>
      </c>
      <c r="F662" s="297"/>
      <c r="G662" s="297"/>
      <c r="H662" s="298"/>
      <c r="I662" s="98" t="s">
        <v>780</v>
      </c>
      <c r="J662" s="93">
        <f t="shared" si="125"/>
        <v>924</v>
      </c>
      <c r="K662" s="151" t="str">
        <f t="shared" si="124"/>
        <v>※</v>
      </c>
      <c r="L662" s="277" t="s">
        <v>410</v>
      </c>
      <c r="M662" s="251" t="s">
        <v>410</v>
      </c>
      <c r="N662" s="251" t="s">
        <v>410</v>
      </c>
      <c r="O662" s="251" t="s">
        <v>410</v>
      </c>
      <c r="P662" s="251" t="s">
        <v>410</v>
      </c>
      <c r="Q662" s="251" t="s">
        <v>410</v>
      </c>
      <c r="R662" s="251" t="s">
        <v>410</v>
      </c>
      <c r="S662" s="251" t="s">
        <v>410</v>
      </c>
      <c r="T662" s="251" t="s">
        <v>410</v>
      </c>
      <c r="U662" s="251" t="s">
        <v>410</v>
      </c>
      <c r="V662" s="251">
        <v>0</v>
      </c>
      <c r="W662" s="251" t="s">
        <v>410</v>
      </c>
      <c r="X662" s="251" t="s">
        <v>410</v>
      </c>
      <c r="Y662" s="251" t="s">
        <v>410</v>
      </c>
      <c r="Z662" s="251">
        <v>924</v>
      </c>
      <c r="AA662" s="251" t="s">
        <v>410</v>
      </c>
      <c r="AB662" s="251" t="s">
        <v>410</v>
      </c>
      <c r="AC662" s="251"/>
      <c r="AD662" s="251"/>
      <c r="AE662" s="251"/>
      <c r="AF662" s="251"/>
      <c r="AG662" s="251"/>
      <c r="AH662" s="251"/>
      <c r="AI662" s="251"/>
      <c r="AJ662" s="251"/>
      <c r="AK662" s="251"/>
      <c r="AL662" s="251"/>
      <c r="AM662" s="251"/>
      <c r="AN662" s="251"/>
      <c r="AO662" s="251"/>
      <c r="AP662" s="251"/>
      <c r="AQ662" s="251"/>
      <c r="AR662" s="251"/>
      <c r="AS662" s="251"/>
      <c r="AT662" s="251"/>
      <c r="AU662" s="251"/>
      <c r="AV662" s="251"/>
      <c r="AW662" s="251"/>
      <c r="AX662" s="251"/>
      <c r="AY662" s="251"/>
      <c r="AZ662" s="251"/>
      <c r="BA662" s="251"/>
      <c r="BB662" s="251"/>
      <c r="BC662" s="251"/>
      <c r="BD662" s="251"/>
      <c r="BE662" s="251"/>
      <c r="BF662" s="251"/>
      <c r="BG662" s="251"/>
      <c r="BH662" s="251"/>
      <c r="BI662" s="251"/>
      <c r="BJ662" s="251"/>
      <c r="BK662" s="251"/>
      <c r="BL662" s="251"/>
      <c r="BM662" s="251"/>
      <c r="BN662" s="251"/>
      <c r="BO662" s="251"/>
      <c r="BP662" s="251"/>
      <c r="BQ662" s="251"/>
      <c r="BR662" s="251"/>
      <c r="BS662" s="251"/>
    </row>
    <row r="663" spans="1:71" s="95" customFormat="1" ht="70.349999999999994" customHeight="1">
      <c r="A663" s="184" t="s">
        <v>781</v>
      </c>
      <c r="B663" s="68"/>
      <c r="C663" s="138"/>
      <c r="D663" s="162"/>
      <c r="E663" s="296" t="s">
        <v>782</v>
      </c>
      <c r="F663" s="297"/>
      <c r="G663" s="297"/>
      <c r="H663" s="298"/>
      <c r="I663" s="98" t="s">
        <v>783</v>
      </c>
      <c r="J663" s="93">
        <f t="shared" si="125"/>
        <v>427</v>
      </c>
      <c r="K663" s="151" t="str">
        <f t="shared" si="124"/>
        <v>※</v>
      </c>
      <c r="L663" s="277" t="s">
        <v>410</v>
      </c>
      <c r="M663" s="251" t="s">
        <v>410</v>
      </c>
      <c r="N663" s="251">
        <v>427</v>
      </c>
      <c r="O663" s="251" t="s">
        <v>410</v>
      </c>
      <c r="P663" s="251" t="s">
        <v>410</v>
      </c>
      <c r="Q663" s="251" t="s">
        <v>410</v>
      </c>
      <c r="R663" s="251" t="s">
        <v>410</v>
      </c>
      <c r="S663" s="251" t="s">
        <v>410</v>
      </c>
      <c r="T663" s="251" t="s">
        <v>410</v>
      </c>
      <c r="U663" s="251" t="s">
        <v>410</v>
      </c>
      <c r="V663" s="251">
        <v>0</v>
      </c>
      <c r="W663" s="251">
        <v>0</v>
      </c>
      <c r="X663" s="251" t="s">
        <v>410</v>
      </c>
      <c r="Y663" s="251">
        <v>0</v>
      </c>
      <c r="Z663" s="251" t="s">
        <v>410</v>
      </c>
      <c r="AA663" s="251" t="s">
        <v>410</v>
      </c>
      <c r="AB663" s="251" t="s">
        <v>410</v>
      </c>
      <c r="AC663" s="251"/>
      <c r="AD663" s="251"/>
      <c r="AE663" s="251"/>
      <c r="AF663" s="251"/>
      <c r="AG663" s="251"/>
      <c r="AH663" s="251"/>
      <c r="AI663" s="251"/>
      <c r="AJ663" s="251"/>
      <c r="AK663" s="251"/>
      <c r="AL663" s="251"/>
      <c r="AM663" s="251"/>
      <c r="AN663" s="251"/>
      <c r="AO663" s="251"/>
      <c r="AP663" s="251"/>
      <c r="AQ663" s="251"/>
      <c r="AR663" s="251"/>
      <c r="AS663" s="251"/>
      <c r="AT663" s="251"/>
      <c r="AU663" s="251"/>
      <c r="AV663" s="251"/>
      <c r="AW663" s="251"/>
      <c r="AX663" s="251"/>
      <c r="AY663" s="251"/>
      <c r="AZ663" s="251"/>
      <c r="BA663" s="251"/>
      <c r="BB663" s="251"/>
      <c r="BC663" s="251"/>
      <c r="BD663" s="251"/>
      <c r="BE663" s="251"/>
      <c r="BF663" s="251"/>
      <c r="BG663" s="251"/>
      <c r="BH663" s="251"/>
      <c r="BI663" s="251"/>
      <c r="BJ663" s="251"/>
      <c r="BK663" s="251"/>
      <c r="BL663" s="251"/>
      <c r="BM663" s="251"/>
      <c r="BN663" s="251"/>
      <c r="BO663" s="251"/>
      <c r="BP663" s="251"/>
      <c r="BQ663" s="251"/>
      <c r="BR663" s="251"/>
      <c r="BS663" s="251"/>
    </row>
    <row r="664" spans="1:71" s="95" customFormat="1" ht="56.1" customHeight="1">
      <c r="A664" s="184" t="s">
        <v>784</v>
      </c>
      <c r="B664" s="68"/>
      <c r="C664" s="138"/>
      <c r="D664" s="162"/>
      <c r="E664" s="296" t="s">
        <v>785</v>
      </c>
      <c r="F664" s="297"/>
      <c r="G664" s="297"/>
      <c r="H664" s="298"/>
      <c r="I664" s="98" t="s">
        <v>786</v>
      </c>
      <c r="J664" s="93">
        <f t="shared" si="125"/>
        <v>0</v>
      </c>
      <c r="K664" s="151" t="str">
        <f t="shared" si="124"/>
        <v/>
      </c>
      <c r="L664" s="277">
        <v>0</v>
      </c>
      <c r="M664" s="251">
        <v>0</v>
      </c>
      <c r="N664" s="251">
        <v>0</v>
      </c>
      <c r="O664" s="251">
        <v>0</v>
      </c>
      <c r="P664" s="251">
        <v>0</v>
      </c>
      <c r="Q664" s="251">
        <v>0</v>
      </c>
      <c r="R664" s="251">
        <v>0</v>
      </c>
      <c r="S664" s="251">
        <v>0</v>
      </c>
      <c r="T664" s="251">
        <v>0</v>
      </c>
      <c r="U664" s="251">
        <v>0</v>
      </c>
      <c r="V664" s="251">
        <v>0</v>
      </c>
      <c r="W664" s="251">
        <v>0</v>
      </c>
      <c r="X664" s="251">
        <v>0</v>
      </c>
      <c r="Y664" s="251">
        <v>0</v>
      </c>
      <c r="Z664" s="251">
        <v>0</v>
      </c>
      <c r="AA664" s="251">
        <v>0</v>
      </c>
      <c r="AB664" s="251">
        <v>0</v>
      </c>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787</v>
      </c>
      <c r="B665" s="68"/>
      <c r="C665" s="138"/>
      <c r="D665" s="162"/>
      <c r="E665" s="296" t="s">
        <v>788</v>
      </c>
      <c r="F665" s="297"/>
      <c r="G665" s="297"/>
      <c r="H665" s="298"/>
      <c r="I665" s="98" t="s">
        <v>789</v>
      </c>
      <c r="J665" s="93">
        <f t="shared" si="125"/>
        <v>764</v>
      </c>
      <c r="K665" s="151" t="str">
        <f t="shared" si="124"/>
        <v>※</v>
      </c>
      <c r="L665" s="277" t="s">
        <v>410</v>
      </c>
      <c r="M665" s="251" t="s">
        <v>410</v>
      </c>
      <c r="N665" s="251" t="s">
        <v>410</v>
      </c>
      <c r="O665" s="251" t="s">
        <v>410</v>
      </c>
      <c r="P665" s="251" t="s">
        <v>410</v>
      </c>
      <c r="Q665" s="251" t="s">
        <v>410</v>
      </c>
      <c r="R665" s="251">
        <v>523</v>
      </c>
      <c r="S665" s="251" t="s">
        <v>410</v>
      </c>
      <c r="T665" s="251" t="s">
        <v>410</v>
      </c>
      <c r="U665" s="251" t="s">
        <v>410</v>
      </c>
      <c r="V665" s="251">
        <v>0</v>
      </c>
      <c r="W665" s="251">
        <v>0</v>
      </c>
      <c r="X665" s="251">
        <v>241</v>
      </c>
      <c r="Y665" s="251" t="s">
        <v>410</v>
      </c>
      <c r="Z665" s="251" t="s">
        <v>410</v>
      </c>
      <c r="AA665" s="251" t="s">
        <v>410</v>
      </c>
      <c r="AB665" s="251" t="s">
        <v>410</v>
      </c>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790</v>
      </c>
      <c r="B666" s="68"/>
      <c r="C666" s="140"/>
      <c r="D666" s="163"/>
      <c r="E666" s="296" t="s">
        <v>791</v>
      </c>
      <c r="F666" s="297"/>
      <c r="G666" s="297"/>
      <c r="H666" s="298"/>
      <c r="I666" s="98" t="s">
        <v>792</v>
      </c>
      <c r="J666" s="93">
        <f t="shared" si="125"/>
        <v>0</v>
      </c>
      <c r="K666" s="151" t="str">
        <f t="shared" si="124"/>
        <v/>
      </c>
      <c r="L666" s="277">
        <v>0</v>
      </c>
      <c r="M666" s="251">
        <v>0</v>
      </c>
      <c r="N666" s="251">
        <v>0</v>
      </c>
      <c r="O666" s="251">
        <v>0</v>
      </c>
      <c r="P666" s="251">
        <v>0</v>
      </c>
      <c r="Q666" s="251">
        <v>0</v>
      </c>
      <c r="R666" s="251">
        <v>0</v>
      </c>
      <c r="S666" s="251">
        <v>0</v>
      </c>
      <c r="T666" s="251">
        <v>0</v>
      </c>
      <c r="U666" s="251">
        <v>0</v>
      </c>
      <c r="V666" s="251">
        <v>0</v>
      </c>
      <c r="W666" s="251">
        <v>0</v>
      </c>
      <c r="X666" s="251">
        <v>0</v>
      </c>
      <c r="Y666" s="251">
        <v>0</v>
      </c>
      <c r="Z666" s="251">
        <v>0</v>
      </c>
      <c r="AA666" s="251">
        <v>0</v>
      </c>
      <c r="AB666" s="251">
        <v>0</v>
      </c>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793</v>
      </c>
      <c r="B667" s="68"/>
      <c r="C667" s="296" t="s">
        <v>794</v>
      </c>
      <c r="D667" s="297"/>
      <c r="E667" s="297"/>
      <c r="F667" s="297"/>
      <c r="G667" s="297"/>
      <c r="H667" s="298"/>
      <c r="I667" s="98" t="s">
        <v>795</v>
      </c>
      <c r="J667" s="93">
        <f t="shared" si="125"/>
        <v>3063</v>
      </c>
      <c r="K667" s="151" t="str">
        <f t="shared" si="124"/>
        <v>※</v>
      </c>
      <c r="L667" s="277">
        <v>706</v>
      </c>
      <c r="M667" s="251" t="s">
        <v>410</v>
      </c>
      <c r="N667" s="251">
        <v>489</v>
      </c>
      <c r="O667" s="251" t="s">
        <v>410</v>
      </c>
      <c r="P667" s="251" t="s">
        <v>410</v>
      </c>
      <c r="Q667" s="251">
        <v>246</v>
      </c>
      <c r="R667" s="251" t="s">
        <v>410</v>
      </c>
      <c r="S667" s="251" t="s">
        <v>410</v>
      </c>
      <c r="T667" s="251">
        <v>638</v>
      </c>
      <c r="U667" s="251" t="s">
        <v>410</v>
      </c>
      <c r="V667" s="251" t="s">
        <v>410</v>
      </c>
      <c r="W667" s="251" t="s">
        <v>410</v>
      </c>
      <c r="X667" s="251" t="s">
        <v>410</v>
      </c>
      <c r="Y667" s="251" t="s">
        <v>410</v>
      </c>
      <c r="Z667" s="251">
        <v>984</v>
      </c>
      <c r="AA667" s="251" t="s">
        <v>410</v>
      </c>
      <c r="AB667" s="251" t="s">
        <v>410</v>
      </c>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72" customHeight="1">
      <c r="A668" s="184" t="s">
        <v>796</v>
      </c>
      <c r="B668" s="68"/>
      <c r="C668" s="307" t="s">
        <v>797</v>
      </c>
      <c r="D668" s="308"/>
      <c r="E668" s="308"/>
      <c r="F668" s="308"/>
      <c r="G668" s="308"/>
      <c r="H668" s="309"/>
      <c r="I668" s="103" t="s">
        <v>798</v>
      </c>
      <c r="J668" s="93" t="str">
        <f t="shared" si="125"/>
        <v>*</v>
      </c>
      <c r="K668" s="151" t="str">
        <f t="shared" si="124"/>
        <v>※</v>
      </c>
      <c r="L668" s="277">
        <v>0</v>
      </c>
      <c r="M668" s="251">
        <v>0</v>
      </c>
      <c r="N668" s="251">
        <v>0</v>
      </c>
      <c r="O668" s="251">
        <v>0</v>
      </c>
      <c r="P668" s="251">
        <v>0</v>
      </c>
      <c r="Q668" s="251">
        <v>0</v>
      </c>
      <c r="R668" s="251">
        <v>0</v>
      </c>
      <c r="S668" s="251">
        <v>0</v>
      </c>
      <c r="T668" s="251">
        <v>0</v>
      </c>
      <c r="U668" s="251" t="s">
        <v>410</v>
      </c>
      <c r="V668" s="251">
        <v>0</v>
      </c>
      <c r="W668" s="251">
        <v>0</v>
      </c>
      <c r="X668" s="251">
        <v>0</v>
      </c>
      <c r="Y668" s="251">
        <v>0</v>
      </c>
      <c r="Z668" s="251">
        <v>0</v>
      </c>
      <c r="AA668" s="251">
        <v>0</v>
      </c>
      <c r="AB668" s="251">
        <v>0</v>
      </c>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799</v>
      </c>
      <c r="B669" s="68"/>
      <c r="C669" s="296" t="s">
        <v>800</v>
      </c>
      <c r="D669" s="297"/>
      <c r="E669" s="297"/>
      <c r="F669" s="297"/>
      <c r="G669" s="297"/>
      <c r="H669" s="298"/>
      <c r="I669" s="98" t="s">
        <v>801</v>
      </c>
      <c r="J669" s="93">
        <f t="shared" si="125"/>
        <v>2704</v>
      </c>
      <c r="K669" s="151" t="str">
        <f t="shared" si="124"/>
        <v>※</v>
      </c>
      <c r="L669" s="277">
        <v>655</v>
      </c>
      <c r="M669" s="251" t="s">
        <v>410</v>
      </c>
      <c r="N669" s="251">
        <v>415</v>
      </c>
      <c r="O669" s="251" t="s">
        <v>410</v>
      </c>
      <c r="P669" s="251" t="s">
        <v>410</v>
      </c>
      <c r="Q669" s="251">
        <v>200</v>
      </c>
      <c r="R669" s="251" t="s">
        <v>410</v>
      </c>
      <c r="S669" s="251" t="s">
        <v>410</v>
      </c>
      <c r="T669" s="251">
        <v>544</v>
      </c>
      <c r="U669" s="251" t="s">
        <v>410</v>
      </c>
      <c r="V669" s="251">
        <v>0</v>
      </c>
      <c r="W669" s="251" t="s">
        <v>410</v>
      </c>
      <c r="X669" s="251" t="s">
        <v>410</v>
      </c>
      <c r="Y669" s="251" t="s">
        <v>410</v>
      </c>
      <c r="Z669" s="251">
        <v>890</v>
      </c>
      <c r="AA669" s="251" t="s">
        <v>410</v>
      </c>
      <c r="AB669" s="251" t="s">
        <v>410</v>
      </c>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802</v>
      </c>
      <c r="B670" s="68"/>
      <c r="C670" s="296" t="s">
        <v>803</v>
      </c>
      <c r="D670" s="297"/>
      <c r="E670" s="297"/>
      <c r="F670" s="297"/>
      <c r="G670" s="297"/>
      <c r="H670" s="298"/>
      <c r="I670" s="98" t="s">
        <v>804</v>
      </c>
      <c r="J670" s="93" t="str">
        <f t="shared" si="125"/>
        <v>*</v>
      </c>
      <c r="K670" s="151" t="str">
        <f t="shared" si="124"/>
        <v>※</v>
      </c>
      <c r="L670" s="277" t="s">
        <v>410</v>
      </c>
      <c r="M670" s="251" t="s">
        <v>410</v>
      </c>
      <c r="N670" s="251" t="s">
        <v>410</v>
      </c>
      <c r="O670" s="251" t="s">
        <v>410</v>
      </c>
      <c r="P670" s="251" t="s">
        <v>410</v>
      </c>
      <c r="Q670" s="251" t="s">
        <v>410</v>
      </c>
      <c r="R670" s="251" t="s">
        <v>410</v>
      </c>
      <c r="S670" s="251" t="s">
        <v>410</v>
      </c>
      <c r="T670" s="251" t="s">
        <v>410</v>
      </c>
      <c r="U670" s="251" t="s">
        <v>410</v>
      </c>
      <c r="V670" s="251">
        <v>0</v>
      </c>
      <c r="W670" s="251">
        <v>0</v>
      </c>
      <c r="X670" s="251" t="s">
        <v>410</v>
      </c>
      <c r="Y670" s="251">
        <v>0</v>
      </c>
      <c r="Z670" s="251" t="s">
        <v>410</v>
      </c>
      <c r="AA670" s="251" t="s">
        <v>410</v>
      </c>
      <c r="AB670" s="251">
        <v>0</v>
      </c>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805</v>
      </c>
      <c r="B671" s="68"/>
      <c r="C671" s="307" t="s">
        <v>806</v>
      </c>
      <c r="D671" s="308"/>
      <c r="E671" s="308"/>
      <c r="F671" s="308"/>
      <c r="G671" s="308"/>
      <c r="H671" s="309"/>
      <c r="I671" s="98" t="s">
        <v>807</v>
      </c>
      <c r="J671" s="93">
        <f t="shared" si="125"/>
        <v>0</v>
      </c>
      <c r="K671" s="151" t="str">
        <f t="shared" si="124"/>
        <v/>
      </c>
      <c r="L671" s="277">
        <v>0</v>
      </c>
      <c r="M671" s="251">
        <v>0</v>
      </c>
      <c r="N671" s="251">
        <v>0</v>
      </c>
      <c r="O671" s="251">
        <v>0</v>
      </c>
      <c r="P671" s="251">
        <v>0</v>
      </c>
      <c r="Q671" s="251">
        <v>0</v>
      </c>
      <c r="R671" s="251">
        <v>0</v>
      </c>
      <c r="S671" s="251">
        <v>0</v>
      </c>
      <c r="T671" s="251">
        <v>0</v>
      </c>
      <c r="U671" s="251">
        <v>0</v>
      </c>
      <c r="V671" s="251">
        <v>0</v>
      </c>
      <c r="W671" s="251">
        <v>0</v>
      </c>
      <c r="X671" s="251">
        <v>0</v>
      </c>
      <c r="Y671" s="251">
        <v>0</v>
      </c>
      <c r="Z671" s="251">
        <v>0</v>
      </c>
      <c r="AA671" s="251">
        <v>0</v>
      </c>
      <c r="AB671" s="251">
        <v>0</v>
      </c>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84" customHeight="1">
      <c r="A672" s="184" t="s">
        <v>808</v>
      </c>
      <c r="B672" s="68"/>
      <c r="C672" s="296" t="s">
        <v>809</v>
      </c>
      <c r="D672" s="297"/>
      <c r="E672" s="297"/>
      <c r="F672" s="297"/>
      <c r="G672" s="297"/>
      <c r="H672" s="298"/>
      <c r="I672" s="98" t="s">
        <v>810</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74" customFormat="1">
      <c r="A673" s="176"/>
      <c r="B673" s="14"/>
      <c r="C673" s="14"/>
      <c r="D673" s="14"/>
      <c r="E673" s="14"/>
      <c r="F673" s="14"/>
      <c r="G673" s="14"/>
      <c r="H673" s="10"/>
      <c r="I673" s="10"/>
      <c r="J673" s="71"/>
      <c r="K673" s="72"/>
      <c r="L673" s="73"/>
      <c r="M673" s="73"/>
      <c r="N673" s="73"/>
      <c r="O673" s="73"/>
      <c r="P673" s="73"/>
      <c r="Q673" s="73"/>
    </row>
    <row r="674" spans="1:71" s="67" customFormat="1">
      <c r="A674" s="176"/>
      <c r="B674" s="68"/>
      <c r="C674" s="52"/>
      <c r="D674" s="52"/>
      <c r="E674" s="52"/>
      <c r="F674" s="52"/>
      <c r="G674" s="52"/>
      <c r="H674" s="75"/>
      <c r="I674" s="75"/>
      <c r="J674" s="71"/>
      <c r="K674" s="72"/>
      <c r="L674" s="73"/>
      <c r="M674" s="73"/>
      <c r="N674" s="73"/>
      <c r="O674" s="73"/>
      <c r="P674" s="73"/>
      <c r="Q674" s="73"/>
    </row>
    <row r="675" spans="1:71" s="92" customFormat="1">
      <c r="A675" s="176"/>
      <c r="B675" s="96"/>
      <c r="C675" s="3"/>
      <c r="D675" s="3"/>
      <c r="E675" s="3"/>
      <c r="F675" s="3"/>
      <c r="G675" s="3"/>
      <c r="H675" s="210"/>
      <c r="I675" s="210"/>
      <c r="J675" s="51"/>
      <c r="K675" s="24"/>
      <c r="L675" s="86"/>
      <c r="M675" s="86"/>
      <c r="N675" s="86"/>
      <c r="O675" s="86"/>
      <c r="P675" s="86"/>
      <c r="Q675" s="86"/>
    </row>
    <row r="676" spans="1:71">
      <c r="A676" s="176"/>
      <c r="B676" s="14"/>
      <c r="C676" s="14"/>
      <c r="D676" s="14"/>
      <c r="E676" s="14"/>
      <c r="F676" s="14"/>
      <c r="G676" s="14"/>
      <c r="H676" s="10"/>
      <c r="I676" s="10"/>
      <c r="L676" s="62"/>
      <c r="M676" s="62"/>
      <c r="N676" s="62"/>
      <c r="O676" s="62"/>
      <c r="P676" s="62"/>
      <c r="Q676" s="62"/>
      <c r="R676" s="8"/>
      <c r="S676" s="8"/>
      <c r="T676" s="8"/>
      <c r="U676" s="8"/>
      <c r="V676" s="8"/>
    </row>
    <row r="677" spans="1:71" s="234" customFormat="1" ht="34.5" customHeight="1">
      <c r="A677" s="176"/>
      <c r="B677" s="14"/>
      <c r="C677" s="3"/>
      <c r="D677" s="3"/>
      <c r="E677" s="3"/>
      <c r="F677" s="3"/>
      <c r="G677" s="3"/>
      <c r="H677" s="210"/>
      <c r="I677" s="210"/>
      <c r="J677" s="63" t="s">
        <v>90</v>
      </c>
      <c r="K677" s="136"/>
      <c r="L677" s="239" t="str">
        <f>IF(ISBLANK(L$9),"",L$9)</f>
        <v>2階西病棟</v>
      </c>
      <c r="M677" s="242" t="str">
        <f>IF(ISBLANK(M$9),"",M$9)</f>
        <v>2階東病棟</v>
      </c>
      <c r="N677" s="282" t="str">
        <f t="shared" ref="N677:BS677" si="126">IF(ISBLANK(N$9),"",N$9)</f>
        <v>3階西病棟</v>
      </c>
      <c r="O677" s="240" t="str">
        <f t="shared" si="126"/>
        <v>3階東病棟</v>
      </c>
      <c r="P677" s="240" t="str">
        <f t="shared" si="126"/>
        <v>4階西病棟</v>
      </c>
      <c r="Q677" s="240" t="str">
        <f t="shared" si="126"/>
        <v>4階東病棟</v>
      </c>
      <c r="R677" s="240" t="str">
        <f t="shared" si="126"/>
        <v>5階西病棟</v>
      </c>
      <c r="S677" s="240" t="str">
        <f t="shared" si="126"/>
        <v>5階東病棟</v>
      </c>
      <c r="T677" s="240" t="str">
        <f t="shared" si="126"/>
        <v>6階西病棟</v>
      </c>
      <c r="U677" s="240" t="str">
        <f t="shared" si="126"/>
        <v>6階東病棟</v>
      </c>
      <c r="V677" s="240" t="str">
        <f t="shared" si="126"/>
        <v>7階西病棟</v>
      </c>
      <c r="W677" s="240" t="str">
        <f t="shared" si="126"/>
        <v>7階東病棟</v>
      </c>
      <c r="X677" s="240" t="str">
        <f t="shared" si="126"/>
        <v>8階東病棟</v>
      </c>
      <c r="Y677" s="240" t="str">
        <f t="shared" si="126"/>
        <v>GCU</v>
      </c>
      <c r="Z677" s="240" t="str">
        <f t="shared" si="126"/>
        <v>HCU</v>
      </c>
      <c r="AA677" s="240" t="str">
        <f t="shared" si="126"/>
        <v>ICU</v>
      </c>
      <c r="AB677" s="240" t="str">
        <f t="shared" si="126"/>
        <v>NICU</v>
      </c>
      <c r="AC677" s="240" t="str">
        <f t="shared" si="126"/>
        <v/>
      </c>
      <c r="AD677" s="240" t="str">
        <f t="shared" si="126"/>
        <v/>
      </c>
      <c r="AE677" s="240" t="str">
        <f t="shared" si="126"/>
        <v/>
      </c>
      <c r="AF677" s="240" t="str">
        <f t="shared" si="126"/>
        <v/>
      </c>
      <c r="AG677" s="240" t="str">
        <f t="shared" si="126"/>
        <v/>
      </c>
      <c r="AH677" s="240" t="str">
        <f t="shared" si="126"/>
        <v/>
      </c>
      <c r="AI677" s="240" t="str">
        <f t="shared" si="126"/>
        <v/>
      </c>
      <c r="AJ677" s="240" t="str">
        <f t="shared" si="126"/>
        <v/>
      </c>
      <c r="AK677" s="240" t="str">
        <f t="shared" si="126"/>
        <v/>
      </c>
      <c r="AL677" s="240" t="str">
        <f t="shared" si="126"/>
        <v/>
      </c>
      <c r="AM677" s="240" t="str">
        <f t="shared" si="126"/>
        <v/>
      </c>
      <c r="AN677" s="240" t="str">
        <f t="shared" si="126"/>
        <v/>
      </c>
      <c r="AO677" s="240" t="str">
        <f t="shared" si="126"/>
        <v/>
      </c>
      <c r="AP677" s="240" t="str">
        <f t="shared" si="126"/>
        <v/>
      </c>
      <c r="AQ677" s="240" t="str">
        <f t="shared" si="126"/>
        <v/>
      </c>
      <c r="AR677" s="240" t="str">
        <f t="shared" si="126"/>
        <v/>
      </c>
      <c r="AS677" s="240" t="str">
        <f t="shared" si="126"/>
        <v/>
      </c>
      <c r="AT677" s="240" t="str">
        <f t="shared" si="126"/>
        <v/>
      </c>
      <c r="AU677" s="240" t="str">
        <f t="shared" si="126"/>
        <v/>
      </c>
      <c r="AV677" s="240" t="str">
        <f t="shared" si="126"/>
        <v/>
      </c>
      <c r="AW677" s="240" t="str">
        <f t="shared" si="126"/>
        <v/>
      </c>
      <c r="AX677" s="240" t="str">
        <f t="shared" si="126"/>
        <v/>
      </c>
      <c r="AY677" s="240" t="str">
        <f t="shared" si="126"/>
        <v/>
      </c>
      <c r="AZ677" s="240" t="str">
        <f t="shared" si="126"/>
        <v/>
      </c>
      <c r="BA677" s="240" t="str">
        <f t="shared" si="126"/>
        <v/>
      </c>
      <c r="BB677" s="240" t="str">
        <f t="shared" si="126"/>
        <v/>
      </c>
      <c r="BC677" s="240" t="str">
        <f t="shared" si="126"/>
        <v/>
      </c>
      <c r="BD677" s="240" t="str">
        <f t="shared" si="126"/>
        <v/>
      </c>
      <c r="BE677" s="240" t="str">
        <f t="shared" si="126"/>
        <v/>
      </c>
      <c r="BF677" s="240" t="str">
        <f t="shared" si="126"/>
        <v/>
      </c>
      <c r="BG677" s="240" t="str">
        <f t="shared" si="126"/>
        <v/>
      </c>
      <c r="BH677" s="240" t="str">
        <f t="shared" si="126"/>
        <v/>
      </c>
      <c r="BI677" s="240" t="str">
        <f t="shared" si="126"/>
        <v/>
      </c>
      <c r="BJ677" s="240" t="str">
        <f t="shared" si="126"/>
        <v/>
      </c>
      <c r="BK677" s="240" t="str">
        <f t="shared" si="126"/>
        <v/>
      </c>
      <c r="BL677" s="240" t="str">
        <f t="shared" si="126"/>
        <v/>
      </c>
      <c r="BM677" s="240" t="str">
        <f t="shared" si="126"/>
        <v/>
      </c>
      <c r="BN677" s="240" t="str">
        <f t="shared" si="126"/>
        <v/>
      </c>
      <c r="BO677" s="240" t="str">
        <f t="shared" si="126"/>
        <v/>
      </c>
      <c r="BP677" s="240" t="str">
        <f t="shared" si="126"/>
        <v/>
      </c>
      <c r="BQ677" s="240" t="str">
        <f t="shared" si="126"/>
        <v/>
      </c>
      <c r="BR677" s="240" t="str">
        <f t="shared" si="126"/>
        <v/>
      </c>
      <c r="BS677" s="240" t="str">
        <f t="shared" si="126"/>
        <v/>
      </c>
    </row>
    <row r="678" spans="1:71" s="234" customFormat="1" ht="20.25" customHeight="1">
      <c r="A678" s="176"/>
      <c r="B678" s="1"/>
      <c r="C678" s="52"/>
      <c r="D678" s="3"/>
      <c r="E678" s="3"/>
      <c r="F678" s="3"/>
      <c r="G678" s="3"/>
      <c r="H678" s="210"/>
      <c r="I678" s="56" t="s">
        <v>91</v>
      </c>
      <c r="J678" s="57"/>
      <c r="K678" s="137"/>
      <c r="L678" s="59" t="str">
        <f>IF(ISBLANK(L$95),"",L$95)</f>
        <v>高度急性期</v>
      </c>
      <c r="M678" s="243" t="str">
        <f t="shared" ref="M678:N678" si="127">IF(ISBLANK(M$95),"",M$95)</f>
        <v>高度急性期</v>
      </c>
      <c r="N678" s="243" t="str">
        <f t="shared" si="127"/>
        <v>高度急性期</v>
      </c>
      <c r="O678" s="59" t="str">
        <f t="shared" ref="O678:BS678" si="128">IF(ISBLANK(O$95),"",O$95)</f>
        <v>高度急性期</v>
      </c>
      <c r="P678" s="59" t="str">
        <f t="shared" si="128"/>
        <v>急性期</v>
      </c>
      <c r="Q678" s="59" t="str">
        <f t="shared" si="128"/>
        <v>急性期</v>
      </c>
      <c r="R678" s="59" t="str">
        <f t="shared" si="128"/>
        <v>高度急性期</v>
      </c>
      <c r="S678" s="59" t="str">
        <f t="shared" si="128"/>
        <v>高度急性期</v>
      </c>
      <c r="T678" s="59" t="str">
        <f t="shared" si="128"/>
        <v>高度急性期</v>
      </c>
      <c r="U678" s="59" t="str">
        <f t="shared" si="128"/>
        <v>高度急性期</v>
      </c>
      <c r="V678" s="59" t="str">
        <f t="shared" si="128"/>
        <v>高度急性期</v>
      </c>
      <c r="W678" s="59" t="str">
        <f t="shared" si="128"/>
        <v>高度急性期</v>
      </c>
      <c r="X678" s="59" t="str">
        <f t="shared" si="128"/>
        <v>急性期</v>
      </c>
      <c r="Y678" s="59" t="str">
        <f t="shared" si="128"/>
        <v>高度急性期</v>
      </c>
      <c r="Z678" s="59" t="str">
        <f t="shared" si="128"/>
        <v>高度急性期</v>
      </c>
      <c r="AA678" s="59" t="str">
        <f t="shared" si="128"/>
        <v>高度急性期</v>
      </c>
      <c r="AB678" s="59" t="str">
        <f t="shared" si="128"/>
        <v>高度急性期</v>
      </c>
      <c r="AC678" s="59" t="str">
        <f t="shared" si="128"/>
        <v/>
      </c>
      <c r="AD678" s="59" t="str">
        <f t="shared" si="128"/>
        <v/>
      </c>
      <c r="AE678" s="59" t="str">
        <f t="shared" si="128"/>
        <v/>
      </c>
      <c r="AF678" s="59" t="str">
        <f t="shared" si="128"/>
        <v/>
      </c>
      <c r="AG678" s="59" t="str">
        <f t="shared" si="128"/>
        <v/>
      </c>
      <c r="AH678" s="59" t="str">
        <f t="shared" si="128"/>
        <v/>
      </c>
      <c r="AI678" s="59" t="str">
        <f t="shared" si="128"/>
        <v/>
      </c>
      <c r="AJ678" s="59" t="str">
        <f t="shared" si="128"/>
        <v/>
      </c>
      <c r="AK678" s="59" t="str">
        <f t="shared" si="128"/>
        <v/>
      </c>
      <c r="AL678" s="59" t="str">
        <f t="shared" si="128"/>
        <v/>
      </c>
      <c r="AM678" s="59" t="str">
        <f t="shared" si="128"/>
        <v/>
      </c>
      <c r="AN678" s="59" t="str">
        <f t="shared" si="128"/>
        <v/>
      </c>
      <c r="AO678" s="59" t="str">
        <f t="shared" si="128"/>
        <v/>
      </c>
      <c r="AP678" s="59" t="str">
        <f t="shared" si="128"/>
        <v/>
      </c>
      <c r="AQ678" s="59" t="str">
        <f t="shared" si="128"/>
        <v/>
      </c>
      <c r="AR678" s="59" t="str">
        <f t="shared" si="128"/>
        <v/>
      </c>
      <c r="AS678" s="59" t="str">
        <f t="shared" si="128"/>
        <v/>
      </c>
      <c r="AT678" s="59" t="str">
        <f t="shared" si="128"/>
        <v/>
      </c>
      <c r="AU678" s="59" t="str">
        <f t="shared" si="128"/>
        <v/>
      </c>
      <c r="AV678" s="59" t="str">
        <f t="shared" si="128"/>
        <v/>
      </c>
      <c r="AW678" s="59" t="str">
        <f t="shared" si="128"/>
        <v/>
      </c>
      <c r="AX678" s="59" t="str">
        <f t="shared" si="128"/>
        <v/>
      </c>
      <c r="AY678" s="59" t="str">
        <f t="shared" si="128"/>
        <v/>
      </c>
      <c r="AZ678" s="59" t="str">
        <f t="shared" si="128"/>
        <v/>
      </c>
      <c r="BA678" s="59" t="str">
        <f t="shared" si="128"/>
        <v/>
      </c>
      <c r="BB678" s="59" t="str">
        <f t="shared" si="128"/>
        <v/>
      </c>
      <c r="BC678" s="59" t="str">
        <f t="shared" si="128"/>
        <v/>
      </c>
      <c r="BD678" s="59" t="str">
        <f t="shared" si="128"/>
        <v/>
      </c>
      <c r="BE678" s="59" t="str">
        <f t="shared" si="128"/>
        <v/>
      </c>
      <c r="BF678" s="59" t="str">
        <f t="shared" si="128"/>
        <v/>
      </c>
      <c r="BG678" s="59" t="str">
        <f t="shared" si="128"/>
        <v/>
      </c>
      <c r="BH678" s="59" t="str">
        <f t="shared" si="128"/>
        <v/>
      </c>
      <c r="BI678" s="59" t="str">
        <f t="shared" si="128"/>
        <v/>
      </c>
      <c r="BJ678" s="59" t="str">
        <f t="shared" si="128"/>
        <v/>
      </c>
      <c r="BK678" s="59" t="str">
        <f t="shared" si="128"/>
        <v/>
      </c>
      <c r="BL678" s="59" t="str">
        <f t="shared" si="128"/>
        <v/>
      </c>
      <c r="BM678" s="59" t="str">
        <f t="shared" si="128"/>
        <v/>
      </c>
      <c r="BN678" s="59" t="str">
        <f t="shared" si="128"/>
        <v/>
      </c>
      <c r="BO678" s="59" t="str">
        <f t="shared" si="128"/>
        <v/>
      </c>
      <c r="BP678" s="59" t="str">
        <f t="shared" si="128"/>
        <v/>
      </c>
      <c r="BQ678" s="59" t="str">
        <f t="shared" si="128"/>
        <v/>
      </c>
      <c r="BR678" s="59" t="str">
        <f t="shared" si="128"/>
        <v/>
      </c>
      <c r="BS678" s="59" t="str">
        <f t="shared" si="128"/>
        <v/>
      </c>
    </row>
    <row r="679" spans="1:71" s="67" customFormat="1" ht="56.1" customHeight="1">
      <c r="A679" s="183" t="s">
        <v>811</v>
      </c>
      <c r="B679" s="68"/>
      <c r="C679" s="307" t="s">
        <v>812</v>
      </c>
      <c r="D679" s="308"/>
      <c r="E679" s="308"/>
      <c r="F679" s="308"/>
      <c r="G679" s="308"/>
      <c r="H679" s="309"/>
      <c r="I679" s="103" t="s">
        <v>813</v>
      </c>
      <c r="J679" s="164"/>
      <c r="K679" s="165"/>
      <c r="L679" s="80" t="s">
        <v>51</v>
      </c>
      <c r="M679" s="245" t="s">
        <v>51</v>
      </c>
      <c r="N679" s="245" t="s">
        <v>51</v>
      </c>
      <c r="O679" s="245" t="s">
        <v>51</v>
      </c>
      <c r="P679" s="245" t="s">
        <v>51</v>
      </c>
      <c r="Q679" s="245" t="s">
        <v>51</v>
      </c>
      <c r="R679" s="245" t="s">
        <v>51</v>
      </c>
      <c r="S679" s="245" t="s">
        <v>51</v>
      </c>
      <c r="T679" s="245" t="s">
        <v>51</v>
      </c>
      <c r="U679" s="245" t="s">
        <v>51</v>
      </c>
      <c r="V679" s="245" t="s">
        <v>51</v>
      </c>
      <c r="W679" s="245" t="s">
        <v>51</v>
      </c>
      <c r="X679" s="245" t="s">
        <v>51</v>
      </c>
      <c r="Y679" s="245" t="s">
        <v>51</v>
      </c>
      <c r="Z679" s="245" t="s">
        <v>51</v>
      </c>
      <c r="AA679" s="245" t="s">
        <v>51</v>
      </c>
      <c r="AB679" s="245" t="s">
        <v>51</v>
      </c>
      <c r="AC679" s="245"/>
      <c r="AD679" s="245"/>
      <c r="AE679" s="245"/>
      <c r="AF679" s="245"/>
      <c r="AG679" s="245"/>
      <c r="AH679" s="245"/>
      <c r="AI679" s="245"/>
      <c r="AJ679" s="245"/>
      <c r="AK679" s="245"/>
      <c r="AL679" s="245"/>
      <c r="AM679" s="245"/>
      <c r="AN679" s="245"/>
      <c r="AO679" s="245"/>
      <c r="AP679" s="245"/>
      <c r="AQ679" s="245"/>
      <c r="AR679" s="245"/>
      <c r="AS679" s="245"/>
      <c r="AT679" s="245"/>
      <c r="AU679" s="245"/>
      <c r="AV679" s="245"/>
      <c r="AW679" s="245"/>
      <c r="AX679" s="245"/>
      <c r="AY679" s="245"/>
      <c r="AZ679" s="245"/>
      <c r="BA679" s="245"/>
      <c r="BB679" s="245"/>
      <c r="BC679" s="245"/>
      <c r="BD679" s="245"/>
      <c r="BE679" s="245"/>
      <c r="BF679" s="245"/>
      <c r="BG679" s="245"/>
      <c r="BH679" s="245"/>
      <c r="BI679" s="245"/>
      <c r="BJ679" s="245"/>
      <c r="BK679" s="245"/>
      <c r="BL679" s="245"/>
      <c r="BM679" s="245"/>
      <c r="BN679" s="245"/>
      <c r="BO679" s="245"/>
      <c r="BP679" s="245"/>
      <c r="BQ679" s="245"/>
      <c r="BR679" s="245"/>
      <c r="BS679" s="245"/>
    </row>
    <row r="680" spans="1:71" s="67" customFormat="1" ht="56.1" customHeight="1">
      <c r="A680" s="183" t="s">
        <v>814</v>
      </c>
      <c r="B680" s="68"/>
      <c r="C680" s="307" t="s">
        <v>815</v>
      </c>
      <c r="D680" s="308"/>
      <c r="E680" s="308"/>
      <c r="F680" s="308"/>
      <c r="G680" s="308"/>
      <c r="H680" s="309"/>
      <c r="I680" s="103" t="s">
        <v>816</v>
      </c>
      <c r="J680" s="164"/>
      <c r="K680" s="165"/>
      <c r="L680" s="166">
        <v>0</v>
      </c>
      <c r="M680" s="245">
        <v>0</v>
      </c>
      <c r="N680" s="245">
        <v>0</v>
      </c>
      <c r="O680" s="245">
        <v>0</v>
      </c>
      <c r="P680" s="245">
        <v>0</v>
      </c>
      <c r="Q680" s="245">
        <v>0</v>
      </c>
      <c r="R680" s="245">
        <v>0</v>
      </c>
      <c r="S680" s="245">
        <v>0</v>
      </c>
      <c r="T680" s="245">
        <v>0</v>
      </c>
      <c r="U680" s="245">
        <v>0</v>
      </c>
      <c r="V680" s="245">
        <v>0</v>
      </c>
      <c r="W680" s="245">
        <v>0</v>
      </c>
      <c r="X680" s="245">
        <v>0</v>
      </c>
      <c r="Y680" s="245">
        <v>0</v>
      </c>
      <c r="Z680" s="245">
        <v>0</v>
      </c>
      <c r="AA680" s="245">
        <v>0</v>
      </c>
      <c r="AB680" s="245">
        <v>0</v>
      </c>
      <c r="AC680" s="245"/>
      <c r="AD680" s="245"/>
      <c r="AE680" s="245"/>
      <c r="AF680" s="245"/>
      <c r="AG680" s="245"/>
      <c r="AH680" s="245"/>
      <c r="AI680" s="245"/>
      <c r="AJ680" s="245"/>
      <c r="AK680" s="245"/>
      <c r="AL680" s="245"/>
      <c r="AM680" s="245"/>
      <c r="AN680" s="245"/>
      <c r="AO680" s="245"/>
      <c r="AP680" s="245"/>
      <c r="AQ680" s="245"/>
      <c r="AR680" s="245"/>
      <c r="AS680" s="245"/>
      <c r="AT680" s="245"/>
      <c r="AU680" s="245"/>
      <c r="AV680" s="245"/>
      <c r="AW680" s="245"/>
      <c r="AX680" s="245"/>
      <c r="AY680" s="245"/>
      <c r="AZ680" s="245"/>
      <c r="BA680" s="245"/>
      <c r="BB680" s="245"/>
      <c r="BC680" s="245"/>
      <c r="BD680" s="245"/>
      <c r="BE680" s="245"/>
      <c r="BF680" s="245"/>
      <c r="BG680" s="245"/>
      <c r="BH680" s="245"/>
      <c r="BI680" s="245"/>
      <c r="BJ680" s="245"/>
      <c r="BK680" s="245"/>
      <c r="BL680" s="245"/>
      <c r="BM680" s="245"/>
      <c r="BN680" s="245"/>
      <c r="BO680" s="245"/>
      <c r="BP680" s="245"/>
      <c r="BQ680" s="245"/>
      <c r="BR680" s="245"/>
      <c r="BS680" s="245"/>
    </row>
    <row r="681" spans="1:71" s="67" customFormat="1" ht="56.1" customHeight="1">
      <c r="A681" s="183" t="s">
        <v>817</v>
      </c>
      <c r="B681" s="68"/>
      <c r="C681" s="307" t="s">
        <v>818</v>
      </c>
      <c r="D681" s="308"/>
      <c r="E681" s="308"/>
      <c r="F681" s="308"/>
      <c r="G681" s="308"/>
      <c r="H681" s="309"/>
      <c r="I681" s="103" t="s">
        <v>819</v>
      </c>
      <c r="J681" s="164"/>
      <c r="K681" s="165"/>
      <c r="L681" s="220">
        <v>0</v>
      </c>
      <c r="M681" s="245">
        <v>0</v>
      </c>
      <c r="N681" s="245">
        <v>0</v>
      </c>
      <c r="O681" s="245">
        <v>0</v>
      </c>
      <c r="P681" s="245">
        <v>0</v>
      </c>
      <c r="Q681" s="245">
        <v>0</v>
      </c>
      <c r="R681" s="245">
        <v>0</v>
      </c>
      <c r="S681" s="245">
        <v>0</v>
      </c>
      <c r="T681" s="245">
        <v>0</v>
      </c>
      <c r="U681" s="245">
        <v>0</v>
      </c>
      <c r="V681" s="245">
        <v>0</v>
      </c>
      <c r="W681" s="245">
        <v>0</v>
      </c>
      <c r="X681" s="245">
        <v>0</v>
      </c>
      <c r="Y681" s="245">
        <v>0</v>
      </c>
      <c r="Z681" s="245">
        <v>0</v>
      </c>
      <c r="AA681" s="245">
        <v>0</v>
      </c>
      <c r="AB681" s="245">
        <v>0</v>
      </c>
      <c r="AC681" s="245"/>
      <c r="AD681" s="245"/>
      <c r="AE681" s="245"/>
      <c r="AF681" s="245"/>
      <c r="AG681" s="245"/>
      <c r="AH681" s="245"/>
      <c r="AI681" s="245"/>
      <c r="AJ681" s="245"/>
      <c r="AK681" s="245"/>
      <c r="AL681" s="245"/>
      <c r="AM681" s="245"/>
      <c r="AN681" s="245"/>
      <c r="AO681" s="245"/>
      <c r="AP681" s="245"/>
      <c r="AQ681" s="245"/>
      <c r="AR681" s="245"/>
      <c r="AS681" s="245"/>
      <c r="AT681" s="245"/>
      <c r="AU681" s="245"/>
      <c r="AV681" s="245"/>
      <c r="AW681" s="245"/>
      <c r="AX681" s="245"/>
      <c r="AY681" s="245"/>
      <c r="AZ681" s="245"/>
      <c r="BA681" s="245"/>
      <c r="BB681" s="245"/>
      <c r="BC681" s="245"/>
      <c r="BD681" s="245"/>
      <c r="BE681" s="245"/>
      <c r="BF681" s="245"/>
      <c r="BG681" s="245"/>
      <c r="BH681" s="245"/>
      <c r="BI681" s="245"/>
      <c r="BJ681" s="245"/>
      <c r="BK681" s="245"/>
      <c r="BL681" s="245"/>
      <c r="BM681" s="245"/>
      <c r="BN681" s="245"/>
      <c r="BO681" s="245"/>
      <c r="BP681" s="245"/>
      <c r="BQ681" s="245"/>
      <c r="BR681" s="245"/>
      <c r="BS681" s="245"/>
    </row>
    <row r="682" spans="1:71" s="67" customFormat="1" ht="60" customHeight="1">
      <c r="A682" s="183" t="s">
        <v>820</v>
      </c>
      <c r="B682" s="68"/>
      <c r="C682" s="316" t="s">
        <v>821</v>
      </c>
      <c r="D682" s="317"/>
      <c r="E682" s="317"/>
      <c r="F682" s="317"/>
      <c r="G682" s="317"/>
      <c r="H682" s="318"/>
      <c r="I682" s="338" t="s">
        <v>822</v>
      </c>
      <c r="J682" s="164"/>
      <c r="K682" s="165"/>
      <c r="L682" s="221">
        <v>1216</v>
      </c>
      <c r="M682" s="245">
        <v>780</v>
      </c>
      <c r="N682" s="245">
        <v>993</v>
      </c>
      <c r="O682" s="245">
        <v>887</v>
      </c>
      <c r="P682" s="245">
        <v>1688</v>
      </c>
      <c r="Q682" s="245">
        <v>614</v>
      </c>
      <c r="R682" s="245">
        <v>978</v>
      </c>
      <c r="S682" s="245">
        <v>1449</v>
      </c>
      <c r="T682" s="245">
        <v>911</v>
      </c>
      <c r="U682" s="245">
        <v>1188</v>
      </c>
      <c r="V682" s="245">
        <v>1394</v>
      </c>
      <c r="W682" s="245">
        <v>1199</v>
      </c>
      <c r="X682" s="245">
        <v>552</v>
      </c>
      <c r="Y682" s="245">
        <v>183</v>
      </c>
      <c r="Z682" s="245">
        <v>54</v>
      </c>
      <c r="AA682" s="245">
        <v>17</v>
      </c>
      <c r="AB682" s="245" t="s">
        <v>410</v>
      </c>
      <c r="AC682" s="245"/>
      <c r="AD682" s="245"/>
      <c r="AE682" s="245"/>
      <c r="AF682" s="245"/>
      <c r="AG682" s="245"/>
      <c r="AH682" s="245"/>
      <c r="AI682" s="245"/>
      <c r="AJ682" s="245"/>
      <c r="AK682" s="245"/>
      <c r="AL682" s="245"/>
      <c r="AM682" s="245"/>
      <c r="AN682" s="245"/>
      <c r="AO682" s="245"/>
      <c r="AP682" s="245"/>
      <c r="AQ682" s="245"/>
      <c r="AR682" s="245"/>
      <c r="AS682" s="245"/>
      <c r="AT682" s="245"/>
      <c r="AU682" s="245"/>
      <c r="AV682" s="245"/>
      <c r="AW682" s="245"/>
      <c r="AX682" s="245"/>
      <c r="AY682" s="245"/>
      <c r="AZ682" s="245"/>
      <c r="BA682" s="245"/>
      <c r="BB682" s="245"/>
      <c r="BC682" s="245"/>
      <c r="BD682" s="245"/>
      <c r="BE682" s="245"/>
      <c r="BF682" s="245"/>
      <c r="BG682" s="245"/>
      <c r="BH682" s="245"/>
      <c r="BI682" s="245"/>
      <c r="BJ682" s="245"/>
      <c r="BK682" s="245"/>
      <c r="BL682" s="245"/>
      <c r="BM682" s="245"/>
      <c r="BN682" s="245"/>
      <c r="BO682" s="245"/>
      <c r="BP682" s="245"/>
      <c r="BQ682" s="245"/>
      <c r="BR682" s="245"/>
      <c r="BS682" s="245"/>
    </row>
    <row r="683" spans="1:71" s="67" customFormat="1" ht="35.1" customHeight="1">
      <c r="A683" s="183" t="s">
        <v>823</v>
      </c>
      <c r="B683" s="68"/>
      <c r="C683" s="167"/>
      <c r="D683" s="168"/>
      <c r="E683" s="316" t="s">
        <v>824</v>
      </c>
      <c r="F683" s="317"/>
      <c r="G683" s="317"/>
      <c r="H683" s="318"/>
      <c r="I683" s="391"/>
      <c r="J683" s="164"/>
      <c r="K683" s="165"/>
      <c r="L683" s="221">
        <v>0</v>
      </c>
      <c r="M683" s="245">
        <v>0</v>
      </c>
      <c r="N683" s="245">
        <v>0</v>
      </c>
      <c r="O683" s="245">
        <v>0</v>
      </c>
      <c r="P683" s="245">
        <v>0</v>
      </c>
      <c r="Q683" s="245">
        <v>0</v>
      </c>
      <c r="R683" s="245">
        <v>0</v>
      </c>
      <c r="S683" s="245">
        <v>0</v>
      </c>
      <c r="T683" s="245">
        <v>0</v>
      </c>
      <c r="U683" s="245">
        <v>0</v>
      </c>
      <c r="V683" s="245">
        <v>0</v>
      </c>
      <c r="W683" s="245">
        <v>0</v>
      </c>
      <c r="X683" s="245">
        <v>0</v>
      </c>
      <c r="Y683" s="245">
        <v>0</v>
      </c>
      <c r="Z683" s="245">
        <v>0</v>
      </c>
      <c r="AA683" s="245">
        <v>0</v>
      </c>
      <c r="AB683" s="245">
        <v>0</v>
      </c>
      <c r="AC683" s="245"/>
      <c r="AD683" s="245"/>
      <c r="AE683" s="245"/>
      <c r="AF683" s="245"/>
      <c r="AG683" s="245"/>
      <c r="AH683" s="245"/>
      <c r="AI683" s="245"/>
      <c r="AJ683" s="245"/>
      <c r="AK683" s="245"/>
      <c r="AL683" s="245"/>
      <c r="AM683" s="245"/>
      <c r="AN683" s="245"/>
      <c r="AO683" s="245"/>
      <c r="AP683" s="245"/>
      <c r="AQ683" s="245"/>
      <c r="AR683" s="245"/>
      <c r="AS683" s="245"/>
      <c r="AT683" s="245"/>
      <c r="AU683" s="245"/>
      <c r="AV683" s="245"/>
      <c r="AW683" s="245"/>
      <c r="AX683" s="245"/>
      <c r="AY683" s="245"/>
      <c r="AZ683" s="245"/>
      <c r="BA683" s="245"/>
      <c r="BB683" s="245"/>
      <c r="BC683" s="245"/>
      <c r="BD683" s="245"/>
      <c r="BE683" s="245"/>
      <c r="BF683" s="245"/>
      <c r="BG683" s="245"/>
      <c r="BH683" s="245"/>
      <c r="BI683" s="245"/>
      <c r="BJ683" s="245"/>
      <c r="BK683" s="245"/>
      <c r="BL683" s="245"/>
      <c r="BM683" s="245"/>
      <c r="BN683" s="245"/>
      <c r="BO683" s="245"/>
      <c r="BP683" s="245"/>
      <c r="BQ683" s="245"/>
      <c r="BR683" s="245"/>
      <c r="BS683" s="245"/>
    </row>
    <row r="684" spans="1:71" s="67" customFormat="1" ht="35.1" customHeight="1">
      <c r="A684" s="183"/>
      <c r="B684" s="68"/>
      <c r="C684" s="167"/>
      <c r="D684" s="168"/>
      <c r="E684" s="254"/>
      <c r="F684" s="255"/>
      <c r="G684" s="415" t="s">
        <v>825</v>
      </c>
      <c r="H684" s="415"/>
      <c r="I684" s="391"/>
      <c r="J684" s="164"/>
      <c r="K684" s="165"/>
      <c r="L684" s="221">
        <v>0</v>
      </c>
      <c r="M684" s="245">
        <v>0</v>
      </c>
      <c r="N684" s="245">
        <v>0</v>
      </c>
      <c r="O684" s="245">
        <v>0</v>
      </c>
      <c r="P684" s="245">
        <v>0</v>
      </c>
      <c r="Q684" s="245">
        <v>0</v>
      </c>
      <c r="R684" s="245">
        <v>0</v>
      </c>
      <c r="S684" s="245">
        <v>0</v>
      </c>
      <c r="T684" s="245">
        <v>0</v>
      </c>
      <c r="U684" s="245">
        <v>0</v>
      </c>
      <c r="V684" s="245">
        <v>0</v>
      </c>
      <c r="W684" s="245">
        <v>0</v>
      </c>
      <c r="X684" s="245">
        <v>0</v>
      </c>
      <c r="Y684" s="245">
        <v>0</v>
      </c>
      <c r="Z684" s="245">
        <v>0</v>
      </c>
      <c r="AA684" s="245">
        <v>0</v>
      </c>
      <c r="AB684" s="245">
        <v>0</v>
      </c>
      <c r="AC684" s="245"/>
      <c r="AD684" s="245"/>
      <c r="AE684" s="245"/>
      <c r="AF684" s="245"/>
      <c r="AG684" s="245"/>
      <c r="AH684" s="245"/>
      <c r="AI684" s="245"/>
      <c r="AJ684" s="245"/>
      <c r="AK684" s="245"/>
      <c r="AL684" s="245"/>
      <c r="AM684" s="245"/>
      <c r="AN684" s="245"/>
      <c r="AO684" s="245"/>
      <c r="AP684" s="245"/>
      <c r="AQ684" s="245"/>
      <c r="AR684" s="245"/>
      <c r="AS684" s="245"/>
      <c r="AT684" s="245"/>
      <c r="AU684" s="245"/>
      <c r="AV684" s="245"/>
      <c r="AW684" s="245"/>
      <c r="AX684" s="245"/>
      <c r="AY684" s="245"/>
      <c r="AZ684" s="245"/>
      <c r="BA684" s="245"/>
      <c r="BB684" s="245"/>
      <c r="BC684" s="245"/>
      <c r="BD684" s="245"/>
      <c r="BE684" s="245"/>
      <c r="BF684" s="245"/>
      <c r="BG684" s="245"/>
      <c r="BH684" s="245"/>
      <c r="BI684" s="245"/>
      <c r="BJ684" s="245"/>
      <c r="BK684" s="245"/>
      <c r="BL684" s="245"/>
      <c r="BM684" s="245"/>
      <c r="BN684" s="245"/>
      <c r="BO684" s="245"/>
      <c r="BP684" s="245"/>
      <c r="BQ684" s="245"/>
      <c r="BR684" s="245"/>
      <c r="BS684" s="245"/>
    </row>
    <row r="685" spans="1:71" s="67" customFormat="1" ht="120" customHeight="1">
      <c r="A685" s="183"/>
      <c r="B685" s="68"/>
      <c r="C685" s="167"/>
      <c r="D685" s="168"/>
      <c r="E685" s="254"/>
      <c r="F685" s="255"/>
      <c r="G685" s="415" t="s">
        <v>826</v>
      </c>
      <c r="H685" s="415"/>
      <c r="I685" s="391"/>
      <c r="J685" s="164"/>
      <c r="K685" s="165"/>
      <c r="L685" s="221">
        <v>0</v>
      </c>
      <c r="M685" s="245">
        <v>0</v>
      </c>
      <c r="N685" s="245">
        <v>0</v>
      </c>
      <c r="O685" s="245">
        <v>0</v>
      </c>
      <c r="P685" s="245">
        <v>0</v>
      </c>
      <c r="Q685" s="245">
        <v>0</v>
      </c>
      <c r="R685" s="245">
        <v>0</v>
      </c>
      <c r="S685" s="245">
        <v>0</v>
      </c>
      <c r="T685" s="245">
        <v>0</v>
      </c>
      <c r="U685" s="245">
        <v>0</v>
      </c>
      <c r="V685" s="245">
        <v>0</v>
      </c>
      <c r="W685" s="245">
        <v>0</v>
      </c>
      <c r="X685" s="245">
        <v>0</v>
      </c>
      <c r="Y685" s="245">
        <v>0</v>
      </c>
      <c r="Z685" s="245">
        <v>0</v>
      </c>
      <c r="AA685" s="245">
        <v>0</v>
      </c>
      <c r="AB685" s="245">
        <v>0</v>
      </c>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89.1" customHeight="1">
      <c r="A686" s="183" t="s">
        <v>827</v>
      </c>
      <c r="B686" s="68"/>
      <c r="C686" s="169"/>
      <c r="D686" s="257"/>
      <c r="E686" s="413"/>
      <c r="F686" s="414"/>
      <c r="G686" s="256"/>
      <c r="H686" s="230" t="s">
        <v>828</v>
      </c>
      <c r="I686" s="392"/>
      <c r="J686" s="164"/>
      <c r="K686" s="165"/>
      <c r="L686" s="221">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92" customFormat="1" ht="80.099999999999994" customHeight="1">
      <c r="A687" s="183" t="s">
        <v>829</v>
      </c>
      <c r="B687" s="68"/>
      <c r="C687" s="316" t="s">
        <v>830</v>
      </c>
      <c r="D687" s="317"/>
      <c r="E687" s="317"/>
      <c r="F687" s="317"/>
      <c r="G687" s="377"/>
      <c r="H687" s="318"/>
      <c r="I687" s="338" t="s">
        <v>831</v>
      </c>
      <c r="J687" s="164"/>
      <c r="K687" s="165"/>
      <c r="L687" s="221">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92" customFormat="1" ht="34.5" customHeight="1">
      <c r="A688" s="183" t="s">
        <v>832</v>
      </c>
      <c r="B688" s="68"/>
      <c r="C688" s="266"/>
      <c r="D688" s="268"/>
      <c r="E688" s="307" t="s">
        <v>833</v>
      </c>
      <c r="F688" s="308"/>
      <c r="G688" s="308"/>
      <c r="H688" s="309"/>
      <c r="I688" s="370"/>
      <c r="J688" s="164"/>
      <c r="K688" s="165"/>
      <c r="L688" s="221">
        <v>0</v>
      </c>
      <c r="M688" s="245">
        <v>0</v>
      </c>
      <c r="N688" s="245">
        <v>0</v>
      </c>
      <c r="O688" s="245">
        <v>0</v>
      </c>
      <c r="P688" s="245">
        <v>0</v>
      </c>
      <c r="Q688" s="245">
        <v>0</v>
      </c>
      <c r="R688" s="245">
        <v>0</v>
      </c>
      <c r="S688" s="245">
        <v>0</v>
      </c>
      <c r="T688" s="245">
        <v>0</v>
      </c>
      <c r="U688" s="245">
        <v>0</v>
      </c>
      <c r="V688" s="245">
        <v>0</v>
      </c>
      <c r="W688" s="245">
        <v>0</v>
      </c>
      <c r="X688" s="245">
        <v>0</v>
      </c>
      <c r="Y688" s="245">
        <v>0</v>
      </c>
      <c r="Z688" s="245">
        <v>0</v>
      </c>
      <c r="AA688" s="245">
        <v>0</v>
      </c>
      <c r="AB688" s="245">
        <v>0</v>
      </c>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92" customFormat="1" ht="34.5" customHeight="1">
      <c r="A689" s="183"/>
      <c r="B689" s="68"/>
      <c r="C689" s="316" t="s">
        <v>834</v>
      </c>
      <c r="D689" s="317"/>
      <c r="E689" s="317"/>
      <c r="F689" s="317"/>
      <c r="G689" s="377"/>
      <c r="H689" s="318"/>
      <c r="I689" s="370"/>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92" customFormat="1" ht="34.5" customHeight="1">
      <c r="A690" s="183"/>
      <c r="B690" s="68"/>
      <c r="C690" s="266"/>
      <c r="D690" s="267"/>
      <c r="E690" s="307" t="s">
        <v>835</v>
      </c>
      <c r="F690" s="308"/>
      <c r="G690" s="308"/>
      <c r="H690" s="309"/>
      <c r="I690" s="370"/>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92" customFormat="1" ht="34.5" customHeight="1">
      <c r="A691" s="183"/>
      <c r="B691" s="68"/>
      <c r="C691" s="316" t="s">
        <v>836</v>
      </c>
      <c r="D691" s="317"/>
      <c r="E691" s="317"/>
      <c r="F691" s="317"/>
      <c r="G691" s="377"/>
      <c r="H691" s="318"/>
      <c r="I691" s="370"/>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92" customFormat="1" ht="34.5" customHeight="1">
      <c r="A692" s="183"/>
      <c r="B692" s="68"/>
      <c r="C692" s="266"/>
      <c r="D692" s="267"/>
      <c r="E692" s="307" t="s">
        <v>837</v>
      </c>
      <c r="F692" s="308"/>
      <c r="G692" s="308"/>
      <c r="H692" s="309"/>
      <c r="I692" s="370"/>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34.5" customHeight="1">
      <c r="A693" s="183"/>
      <c r="B693" s="68"/>
      <c r="C693" s="316" t="s">
        <v>838</v>
      </c>
      <c r="D693" s="317"/>
      <c r="E693" s="317"/>
      <c r="F693" s="317"/>
      <c r="G693" s="377"/>
      <c r="H693" s="318"/>
      <c r="I693" s="370"/>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c r="B694" s="68"/>
      <c r="C694" s="266"/>
      <c r="D694" s="267"/>
      <c r="E694" s="307" t="s">
        <v>839</v>
      </c>
      <c r="F694" s="308"/>
      <c r="G694" s="308"/>
      <c r="H694" s="309"/>
      <c r="I694" s="371"/>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67" customFormat="1" ht="56.1" customHeight="1">
      <c r="A695" s="183" t="s">
        <v>840</v>
      </c>
      <c r="B695" s="68"/>
      <c r="C695" s="307" t="s">
        <v>841</v>
      </c>
      <c r="D695" s="308"/>
      <c r="E695" s="308"/>
      <c r="F695" s="308"/>
      <c r="G695" s="308"/>
      <c r="H695" s="309"/>
      <c r="I695" s="343" t="s">
        <v>842</v>
      </c>
      <c r="J695" s="231"/>
      <c r="K695" s="165"/>
      <c r="L695" s="224">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67" customFormat="1" ht="56.1" customHeight="1">
      <c r="A696" s="183"/>
      <c r="B696" s="68"/>
      <c r="C696" s="307" t="s">
        <v>843</v>
      </c>
      <c r="D696" s="308"/>
      <c r="E696" s="308"/>
      <c r="F696" s="308"/>
      <c r="G696" s="308"/>
      <c r="H696" s="309"/>
      <c r="I696" s="343"/>
      <c r="J696" s="411"/>
      <c r="K696" s="412"/>
      <c r="L696" s="224">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67" customFormat="1" ht="56.1" customHeight="1">
      <c r="A697" s="183"/>
      <c r="B697" s="68"/>
      <c r="C697" s="307" t="s">
        <v>844</v>
      </c>
      <c r="D697" s="308"/>
      <c r="E697" s="308"/>
      <c r="F697" s="308"/>
      <c r="G697" s="308"/>
      <c r="H697" s="309"/>
      <c r="I697" s="343"/>
      <c r="J697" s="411"/>
      <c r="K697" s="412"/>
      <c r="L697" s="224">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67" customFormat="1" ht="56.1" customHeight="1">
      <c r="A698" s="183"/>
      <c r="B698" s="68"/>
      <c r="C698" s="307" t="s">
        <v>845</v>
      </c>
      <c r="D698" s="308"/>
      <c r="E698" s="308"/>
      <c r="F698" s="308"/>
      <c r="G698" s="308"/>
      <c r="H698" s="309"/>
      <c r="I698" s="343"/>
      <c r="J698" s="411"/>
      <c r="K698" s="412"/>
      <c r="L698" s="224">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74" customFormat="1">
      <c r="A699" s="176"/>
      <c r="B699" s="14"/>
      <c r="C699" s="52"/>
      <c r="D699" s="52"/>
      <c r="E699" s="14"/>
      <c r="F699" s="14"/>
      <c r="G699" s="14"/>
      <c r="H699" s="10"/>
      <c r="I699" s="10"/>
      <c r="J699" s="71"/>
      <c r="K699" s="72"/>
      <c r="L699" s="73"/>
      <c r="M699" s="73"/>
      <c r="N699" s="73"/>
      <c r="O699" s="73"/>
      <c r="P699" s="73"/>
      <c r="Q699" s="73"/>
    </row>
    <row r="700" spans="1:71" s="67" customFormat="1">
      <c r="A700" s="176"/>
      <c r="B700" s="68"/>
      <c r="C700" s="52"/>
      <c r="D700" s="52"/>
      <c r="E700" s="52"/>
      <c r="F700" s="52"/>
      <c r="G700" s="52"/>
      <c r="H700" s="75"/>
      <c r="I700" s="75"/>
      <c r="J700" s="71"/>
      <c r="K700" s="72"/>
      <c r="L700" s="73"/>
      <c r="M700" s="73"/>
      <c r="N700" s="73"/>
      <c r="O700" s="73"/>
      <c r="P700" s="73"/>
      <c r="Q700" s="73"/>
    </row>
    <row r="701" spans="1:71" s="74" customFormat="1">
      <c r="A701" s="176"/>
      <c r="B701" s="68"/>
      <c r="C701" s="3"/>
      <c r="D701" s="3"/>
      <c r="E701" s="3"/>
      <c r="F701" s="3"/>
      <c r="G701" s="3"/>
      <c r="H701" s="210"/>
      <c r="I701" s="210"/>
      <c r="J701" s="51"/>
      <c r="K701" s="24"/>
      <c r="L701" s="86"/>
      <c r="M701" s="86"/>
      <c r="N701" s="86"/>
      <c r="O701" s="86"/>
      <c r="P701" s="86"/>
      <c r="Q701" s="86"/>
    </row>
    <row r="702" spans="1:71" s="74" customFormat="1">
      <c r="A702" s="176"/>
      <c r="B702" s="14" t="s">
        <v>846</v>
      </c>
      <c r="C702" s="3"/>
      <c r="D702" s="3"/>
      <c r="E702" s="3"/>
      <c r="F702" s="3"/>
      <c r="G702" s="3"/>
      <c r="H702" s="210"/>
      <c r="I702" s="210"/>
      <c r="J702" s="51"/>
      <c r="K702" s="24"/>
      <c r="L702" s="86"/>
      <c r="M702" s="86"/>
      <c r="N702" s="86"/>
      <c r="O702" s="86"/>
      <c r="P702" s="86"/>
      <c r="Q702" s="86"/>
    </row>
    <row r="703" spans="1:71">
      <c r="A703" s="176"/>
      <c r="B703" s="14"/>
      <c r="C703" s="14"/>
      <c r="D703" s="14"/>
      <c r="E703" s="14"/>
      <c r="F703" s="14"/>
      <c r="G703" s="14"/>
      <c r="H703" s="10"/>
      <c r="I703" s="10"/>
      <c r="L703" s="62"/>
      <c r="M703" s="62"/>
      <c r="N703" s="62"/>
      <c r="O703" s="62"/>
      <c r="P703" s="62"/>
      <c r="Q703" s="62"/>
      <c r="R703" s="8"/>
      <c r="S703" s="8"/>
      <c r="T703" s="8"/>
      <c r="U703" s="8"/>
      <c r="V703" s="8"/>
    </row>
    <row r="704" spans="1:71" s="234" customFormat="1" ht="34.5" customHeight="1">
      <c r="A704" s="176"/>
      <c r="B704" s="14"/>
      <c r="C704" s="3"/>
      <c r="D704" s="3"/>
      <c r="E704" s="3"/>
      <c r="F704" s="3"/>
      <c r="G704" s="3"/>
      <c r="H704" s="210"/>
      <c r="I704" s="210"/>
      <c r="J704" s="63" t="s">
        <v>90</v>
      </c>
      <c r="K704" s="136"/>
      <c r="L704" s="239" t="str">
        <f t="shared" ref="L704:AQ704" si="129">IF(ISBLANK(L$389),"",L$389)</f>
        <v>2階西病棟</v>
      </c>
      <c r="M704" s="242" t="str">
        <f t="shared" si="129"/>
        <v>2階東病棟</v>
      </c>
      <c r="N704" s="282" t="str">
        <f t="shared" si="129"/>
        <v>3階西病棟</v>
      </c>
      <c r="O704" s="240" t="str">
        <f t="shared" si="129"/>
        <v>3階東病棟</v>
      </c>
      <c r="P704" s="240" t="str">
        <f t="shared" si="129"/>
        <v>4階西病棟</v>
      </c>
      <c r="Q704" s="240" t="str">
        <f t="shared" si="129"/>
        <v>4階東病棟</v>
      </c>
      <c r="R704" s="240" t="str">
        <f t="shared" si="129"/>
        <v>5階西病棟</v>
      </c>
      <c r="S704" s="240" t="str">
        <f t="shared" si="129"/>
        <v>5階東病棟</v>
      </c>
      <c r="T704" s="240" t="str">
        <f t="shared" si="129"/>
        <v>6階西病棟</v>
      </c>
      <c r="U704" s="240" t="str">
        <f t="shared" si="129"/>
        <v>6階東病棟</v>
      </c>
      <c r="V704" s="240" t="str">
        <f t="shared" si="129"/>
        <v>7階西病棟</v>
      </c>
      <c r="W704" s="240" t="str">
        <f t="shared" si="129"/>
        <v>7階東病棟</v>
      </c>
      <c r="X704" s="240" t="str">
        <f t="shared" si="129"/>
        <v>8階東病棟</v>
      </c>
      <c r="Y704" s="240" t="str">
        <f t="shared" si="129"/>
        <v>GCU</v>
      </c>
      <c r="Z704" s="240" t="str">
        <f t="shared" si="129"/>
        <v>HCU</v>
      </c>
      <c r="AA704" s="240" t="str">
        <f t="shared" si="129"/>
        <v>ICU</v>
      </c>
      <c r="AB704" s="240" t="str">
        <f t="shared" si="129"/>
        <v>NICU</v>
      </c>
      <c r="AC704" s="240" t="str">
        <f t="shared" si="129"/>
        <v/>
      </c>
      <c r="AD704" s="240" t="str">
        <f t="shared" si="129"/>
        <v/>
      </c>
      <c r="AE704" s="240" t="str">
        <f t="shared" si="129"/>
        <v/>
      </c>
      <c r="AF704" s="240" t="str">
        <f t="shared" si="129"/>
        <v/>
      </c>
      <c r="AG704" s="240" t="str">
        <f t="shared" si="129"/>
        <v/>
      </c>
      <c r="AH704" s="240" t="str">
        <f t="shared" si="129"/>
        <v/>
      </c>
      <c r="AI704" s="240" t="str">
        <f t="shared" si="129"/>
        <v/>
      </c>
      <c r="AJ704" s="240" t="str">
        <f t="shared" si="129"/>
        <v/>
      </c>
      <c r="AK704" s="240" t="str">
        <f t="shared" si="129"/>
        <v/>
      </c>
      <c r="AL704" s="240" t="str">
        <f t="shared" si="129"/>
        <v/>
      </c>
      <c r="AM704" s="240" t="str">
        <f t="shared" si="129"/>
        <v/>
      </c>
      <c r="AN704" s="240" t="str">
        <f t="shared" si="129"/>
        <v/>
      </c>
      <c r="AO704" s="240" t="str">
        <f t="shared" si="129"/>
        <v/>
      </c>
      <c r="AP704" s="240" t="str">
        <f t="shared" si="129"/>
        <v/>
      </c>
      <c r="AQ704" s="240" t="str">
        <f t="shared" si="129"/>
        <v/>
      </c>
      <c r="AR704" s="240" t="str">
        <f t="shared" ref="AR704:BS704" si="130">IF(ISBLANK(AR$389),"",AR$389)</f>
        <v/>
      </c>
      <c r="AS704" s="240" t="str">
        <f t="shared" si="130"/>
        <v/>
      </c>
      <c r="AT704" s="240" t="str">
        <f t="shared" si="130"/>
        <v/>
      </c>
      <c r="AU704" s="240" t="str">
        <f t="shared" si="130"/>
        <v/>
      </c>
      <c r="AV704" s="240" t="str">
        <f t="shared" si="130"/>
        <v/>
      </c>
      <c r="AW704" s="240" t="str">
        <f t="shared" si="130"/>
        <v/>
      </c>
      <c r="AX704" s="240" t="str">
        <f t="shared" si="130"/>
        <v/>
      </c>
      <c r="AY704" s="240" t="str">
        <f t="shared" si="130"/>
        <v/>
      </c>
      <c r="AZ704" s="240" t="str">
        <f t="shared" si="130"/>
        <v/>
      </c>
      <c r="BA704" s="240" t="str">
        <f t="shared" si="130"/>
        <v/>
      </c>
      <c r="BB704" s="240" t="str">
        <f t="shared" si="130"/>
        <v/>
      </c>
      <c r="BC704" s="240" t="str">
        <f t="shared" si="130"/>
        <v/>
      </c>
      <c r="BD704" s="240" t="str">
        <f t="shared" si="130"/>
        <v/>
      </c>
      <c r="BE704" s="240" t="str">
        <f t="shared" si="130"/>
        <v/>
      </c>
      <c r="BF704" s="240" t="str">
        <f t="shared" si="130"/>
        <v/>
      </c>
      <c r="BG704" s="240" t="str">
        <f t="shared" si="130"/>
        <v/>
      </c>
      <c r="BH704" s="240" t="str">
        <f t="shared" si="130"/>
        <v/>
      </c>
      <c r="BI704" s="240" t="str">
        <f t="shared" si="130"/>
        <v/>
      </c>
      <c r="BJ704" s="240" t="str">
        <f t="shared" si="130"/>
        <v/>
      </c>
      <c r="BK704" s="240" t="str">
        <f t="shared" si="130"/>
        <v/>
      </c>
      <c r="BL704" s="240" t="str">
        <f t="shared" si="130"/>
        <v/>
      </c>
      <c r="BM704" s="240" t="str">
        <f t="shared" si="130"/>
        <v/>
      </c>
      <c r="BN704" s="240" t="str">
        <f t="shared" si="130"/>
        <v/>
      </c>
      <c r="BO704" s="240" t="str">
        <f t="shared" si="130"/>
        <v/>
      </c>
      <c r="BP704" s="240" t="str">
        <f t="shared" si="130"/>
        <v/>
      </c>
      <c r="BQ704" s="240" t="str">
        <f t="shared" si="130"/>
        <v/>
      </c>
      <c r="BR704" s="240" t="str">
        <f t="shared" si="130"/>
        <v/>
      </c>
      <c r="BS704" s="240" t="str">
        <f t="shared" si="130"/>
        <v/>
      </c>
    </row>
    <row r="705" spans="1:71" s="234" customFormat="1" ht="20.25" customHeight="1">
      <c r="A705" s="176"/>
      <c r="B705" s="1"/>
      <c r="C705" s="52"/>
      <c r="D705" s="3"/>
      <c r="E705" s="3"/>
      <c r="F705" s="3"/>
      <c r="G705" s="3"/>
      <c r="H705" s="210"/>
      <c r="I705" s="56" t="s">
        <v>91</v>
      </c>
      <c r="J705" s="57"/>
      <c r="K705" s="137"/>
      <c r="L705" s="59" t="str">
        <f t="shared" ref="L705:AQ705" si="131">IF(ISBLANK(L$390),"",L$390)</f>
        <v>-</v>
      </c>
      <c r="M705" s="243" t="str">
        <f t="shared" si="131"/>
        <v>-</v>
      </c>
      <c r="N705" s="243" t="str">
        <f t="shared" si="131"/>
        <v>-</v>
      </c>
      <c r="O705" s="59" t="str">
        <f t="shared" si="131"/>
        <v>-</v>
      </c>
      <c r="P705" s="59" t="str">
        <f t="shared" si="131"/>
        <v>-</v>
      </c>
      <c r="Q705" s="59" t="str">
        <f t="shared" si="131"/>
        <v>-</v>
      </c>
      <c r="R705" s="59" t="str">
        <f t="shared" si="131"/>
        <v>-</v>
      </c>
      <c r="S705" s="59" t="str">
        <f t="shared" si="131"/>
        <v>-</v>
      </c>
      <c r="T705" s="59" t="str">
        <f t="shared" si="131"/>
        <v>-</v>
      </c>
      <c r="U705" s="59" t="str">
        <f t="shared" si="131"/>
        <v>-</v>
      </c>
      <c r="V705" s="59" t="str">
        <f t="shared" si="131"/>
        <v>-</v>
      </c>
      <c r="W705" s="59" t="str">
        <f t="shared" si="131"/>
        <v>-</v>
      </c>
      <c r="X705" s="59" t="str">
        <f t="shared" si="131"/>
        <v>-</v>
      </c>
      <c r="Y705" s="59" t="str">
        <f t="shared" si="131"/>
        <v>-</v>
      </c>
      <c r="Z705" s="59" t="str">
        <f t="shared" si="131"/>
        <v>-</v>
      </c>
      <c r="AA705" s="59" t="str">
        <f t="shared" si="131"/>
        <v>-</v>
      </c>
      <c r="AB705" s="59" t="str">
        <f t="shared" si="131"/>
        <v>-</v>
      </c>
      <c r="AC705" s="59" t="str">
        <f t="shared" si="131"/>
        <v/>
      </c>
      <c r="AD705" s="59" t="str">
        <f t="shared" si="131"/>
        <v/>
      </c>
      <c r="AE705" s="59" t="str">
        <f t="shared" si="131"/>
        <v/>
      </c>
      <c r="AF705" s="59" t="str">
        <f t="shared" si="131"/>
        <v/>
      </c>
      <c r="AG705" s="59" t="str">
        <f t="shared" si="131"/>
        <v/>
      </c>
      <c r="AH705" s="59" t="str">
        <f t="shared" si="131"/>
        <v/>
      </c>
      <c r="AI705" s="59" t="str">
        <f t="shared" si="131"/>
        <v/>
      </c>
      <c r="AJ705" s="59" t="str">
        <f t="shared" si="131"/>
        <v/>
      </c>
      <c r="AK705" s="59" t="str">
        <f t="shared" si="131"/>
        <v/>
      </c>
      <c r="AL705" s="59" t="str">
        <f t="shared" si="131"/>
        <v/>
      </c>
      <c r="AM705" s="59" t="str">
        <f t="shared" si="131"/>
        <v/>
      </c>
      <c r="AN705" s="59" t="str">
        <f t="shared" si="131"/>
        <v/>
      </c>
      <c r="AO705" s="59" t="str">
        <f t="shared" si="131"/>
        <v/>
      </c>
      <c r="AP705" s="59" t="str">
        <f t="shared" si="131"/>
        <v/>
      </c>
      <c r="AQ705" s="59" t="str">
        <f t="shared" si="131"/>
        <v/>
      </c>
      <c r="AR705" s="59" t="str">
        <f t="shared" ref="AR705:BS705" si="132">IF(ISBLANK(AR$390),"",AR$390)</f>
        <v/>
      </c>
      <c r="AS705" s="59" t="str">
        <f t="shared" si="132"/>
        <v/>
      </c>
      <c r="AT705" s="59" t="str">
        <f t="shared" si="132"/>
        <v/>
      </c>
      <c r="AU705" s="59" t="str">
        <f t="shared" si="132"/>
        <v/>
      </c>
      <c r="AV705" s="59" t="str">
        <f t="shared" si="132"/>
        <v/>
      </c>
      <c r="AW705" s="59" t="str">
        <f t="shared" si="132"/>
        <v/>
      </c>
      <c r="AX705" s="59" t="str">
        <f t="shared" si="132"/>
        <v/>
      </c>
      <c r="AY705" s="59" t="str">
        <f t="shared" si="132"/>
        <v/>
      </c>
      <c r="AZ705" s="59" t="str">
        <f t="shared" si="132"/>
        <v/>
      </c>
      <c r="BA705" s="59" t="str">
        <f t="shared" si="132"/>
        <v/>
      </c>
      <c r="BB705" s="59" t="str">
        <f t="shared" si="132"/>
        <v/>
      </c>
      <c r="BC705" s="59" t="str">
        <f t="shared" si="132"/>
        <v/>
      </c>
      <c r="BD705" s="59" t="str">
        <f t="shared" si="132"/>
        <v/>
      </c>
      <c r="BE705" s="59" t="str">
        <f t="shared" si="132"/>
        <v/>
      </c>
      <c r="BF705" s="59" t="str">
        <f t="shared" si="132"/>
        <v/>
      </c>
      <c r="BG705" s="59" t="str">
        <f t="shared" si="132"/>
        <v/>
      </c>
      <c r="BH705" s="59" t="str">
        <f t="shared" si="132"/>
        <v/>
      </c>
      <c r="BI705" s="59" t="str">
        <f t="shared" si="132"/>
        <v/>
      </c>
      <c r="BJ705" s="59" t="str">
        <f t="shared" si="132"/>
        <v/>
      </c>
      <c r="BK705" s="59" t="str">
        <f t="shared" si="132"/>
        <v/>
      </c>
      <c r="BL705" s="59" t="str">
        <f t="shared" si="132"/>
        <v/>
      </c>
      <c r="BM705" s="59" t="str">
        <f t="shared" si="132"/>
        <v/>
      </c>
      <c r="BN705" s="59" t="str">
        <f t="shared" si="132"/>
        <v/>
      </c>
      <c r="BO705" s="59" t="str">
        <f t="shared" si="132"/>
        <v/>
      </c>
      <c r="BP705" s="59" t="str">
        <f t="shared" si="132"/>
        <v/>
      </c>
      <c r="BQ705" s="59" t="str">
        <f t="shared" si="132"/>
        <v/>
      </c>
      <c r="BR705" s="59" t="str">
        <f t="shared" si="132"/>
        <v/>
      </c>
      <c r="BS705" s="59" t="str">
        <f t="shared" si="132"/>
        <v/>
      </c>
    </row>
    <row r="706" spans="1:71" s="95" customFormat="1" ht="112.35" customHeight="1">
      <c r="A706" s="184" t="s">
        <v>847</v>
      </c>
      <c r="B706" s="96"/>
      <c r="C706" s="307" t="s">
        <v>848</v>
      </c>
      <c r="D706" s="308"/>
      <c r="E706" s="308"/>
      <c r="F706" s="308"/>
      <c r="G706" s="308"/>
      <c r="H706" s="309"/>
      <c r="I706" s="103" t="s">
        <v>849</v>
      </c>
      <c r="J706" s="155">
        <f>IF(SUM(L706:BS706)=0,IF(COUNTIF(L706:BS706,"未確認")&gt;0,"未確認",IF(COUNTIF(L706:BS706,"~*")&gt;0,"*",SUM(L706:BS706))),SUM(L706:BS706))</f>
        <v>0</v>
      </c>
      <c r="K706" s="151" t="str">
        <f>IF(OR(COUNTIF(L706:BS706,"未確認")&gt;0,COUNTIF(L706:BS706,"*")&gt;0),"※","")</f>
        <v/>
      </c>
      <c r="L706" s="277">
        <v>0</v>
      </c>
      <c r="M706" s="251">
        <v>0</v>
      </c>
      <c r="N706" s="251">
        <v>0</v>
      </c>
      <c r="O706" s="251">
        <v>0</v>
      </c>
      <c r="P706" s="251">
        <v>0</v>
      </c>
      <c r="Q706" s="251">
        <v>0</v>
      </c>
      <c r="R706" s="251">
        <v>0</v>
      </c>
      <c r="S706" s="251">
        <v>0</v>
      </c>
      <c r="T706" s="251">
        <v>0</v>
      </c>
      <c r="U706" s="251">
        <v>0</v>
      </c>
      <c r="V706" s="251">
        <v>0</v>
      </c>
      <c r="W706" s="251">
        <v>0</v>
      </c>
      <c r="X706" s="251">
        <v>0</v>
      </c>
      <c r="Y706" s="251">
        <v>0</v>
      </c>
      <c r="Z706" s="251">
        <v>0</v>
      </c>
      <c r="AA706" s="251">
        <v>0</v>
      </c>
      <c r="AB706" s="251">
        <v>0</v>
      </c>
      <c r="AC706" s="251"/>
      <c r="AD706" s="251"/>
      <c r="AE706" s="251"/>
      <c r="AF706" s="251"/>
      <c r="AG706" s="251"/>
      <c r="AH706" s="251"/>
      <c r="AI706" s="251"/>
      <c r="AJ706" s="251"/>
      <c r="AK706" s="251"/>
      <c r="AL706" s="251"/>
      <c r="AM706" s="251"/>
      <c r="AN706" s="251"/>
      <c r="AO706" s="251"/>
      <c r="AP706" s="251"/>
      <c r="AQ706" s="251"/>
      <c r="AR706" s="251"/>
      <c r="AS706" s="251"/>
      <c r="AT706" s="251"/>
      <c r="AU706" s="251"/>
      <c r="AV706" s="251"/>
      <c r="AW706" s="251"/>
      <c r="AX706" s="251"/>
      <c r="AY706" s="251"/>
      <c r="AZ706" s="251"/>
      <c r="BA706" s="251"/>
      <c r="BB706" s="251"/>
      <c r="BC706" s="251"/>
      <c r="BD706" s="251"/>
      <c r="BE706" s="251"/>
      <c r="BF706" s="251"/>
      <c r="BG706" s="251"/>
      <c r="BH706" s="251"/>
      <c r="BI706" s="251"/>
      <c r="BJ706" s="251"/>
      <c r="BK706" s="251"/>
      <c r="BL706" s="251"/>
      <c r="BM706" s="251"/>
      <c r="BN706" s="251"/>
      <c r="BO706" s="251"/>
      <c r="BP706" s="251"/>
      <c r="BQ706" s="251"/>
      <c r="BR706" s="251"/>
      <c r="BS706" s="251"/>
    </row>
    <row r="707" spans="1:71" s="95" customFormat="1" ht="42" customHeight="1">
      <c r="A707" s="184" t="s">
        <v>850</v>
      </c>
      <c r="B707" s="96"/>
      <c r="C707" s="296" t="s">
        <v>851</v>
      </c>
      <c r="D707" s="297"/>
      <c r="E707" s="297"/>
      <c r="F707" s="297"/>
      <c r="G707" s="297"/>
      <c r="H707" s="298"/>
      <c r="I707" s="98" t="s">
        <v>852</v>
      </c>
      <c r="J707" s="155" t="str">
        <f>IF(SUM(L707:BS707)=0,IF(COUNTIF(L707:BS707,"未確認")&gt;0,"未確認",IF(COUNTIF(L707:BS707,"~*")&gt;0,"*",SUM(L707:BS707))),SUM(L707:BS707))</f>
        <v>*</v>
      </c>
      <c r="K707" s="151" t="str">
        <f>IF(OR(COUNTIF(L707:BS707,"未確認")&gt;0,COUNTIF(L707:BS707,"*")&gt;0),"※","")</f>
        <v>※</v>
      </c>
      <c r="L707" s="277" t="s">
        <v>410</v>
      </c>
      <c r="M707" s="251" t="s">
        <v>410</v>
      </c>
      <c r="N707" s="251" t="s">
        <v>410</v>
      </c>
      <c r="O707" s="251" t="s">
        <v>410</v>
      </c>
      <c r="P707" s="251" t="s">
        <v>410</v>
      </c>
      <c r="Q707" s="251" t="s">
        <v>410</v>
      </c>
      <c r="R707" s="251" t="s">
        <v>410</v>
      </c>
      <c r="S707" s="251" t="s">
        <v>410</v>
      </c>
      <c r="T707" s="251" t="s">
        <v>410</v>
      </c>
      <c r="U707" s="251">
        <v>0</v>
      </c>
      <c r="V707" s="251">
        <v>0</v>
      </c>
      <c r="W707" s="251">
        <v>0</v>
      </c>
      <c r="X707" s="251">
        <v>0</v>
      </c>
      <c r="Y707" s="251">
        <v>0</v>
      </c>
      <c r="Z707" s="251" t="s">
        <v>410</v>
      </c>
      <c r="AA707" s="251" t="s">
        <v>410</v>
      </c>
      <c r="AB707" s="251" t="s">
        <v>410</v>
      </c>
      <c r="AC707" s="251"/>
      <c r="AD707" s="251"/>
      <c r="AE707" s="251"/>
      <c r="AF707" s="251"/>
      <c r="AG707" s="251"/>
      <c r="AH707" s="251"/>
      <c r="AI707" s="251"/>
      <c r="AJ707" s="251"/>
      <c r="AK707" s="251"/>
      <c r="AL707" s="251"/>
      <c r="AM707" s="251"/>
      <c r="AN707" s="251"/>
      <c r="AO707" s="251"/>
      <c r="AP707" s="251"/>
      <c r="AQ707" s="251"/>
      <c r="AR707" s="251"/>
      <c r="AS707" s="251"/>
      <c r="AT707" s="251"/>
      <c r="AU707" s="251"/>
      <c r="AV707" s="251"/>
      <c r="AW707" s="251"/>
      <c r="AX707" s="251"/>
      <c r="AY707" s="251"/>
      <c r="AZ707" s="251"/>
      <c r="BA707" s="251"/>
      <c r="BB707" s="251"/>
      <c r="BC707" s="251"/>
      <c r="BD707" s="251"/>
      <c r="BE707" s="251"/>
      <c r="BF707" s="251"/>
      <c r="BG707" s="251"/>
      <c r="BH707" s="251"/>
      <c r="BI707" s="251"/>
      <c r="BJ707" s="251"/>
      <c r="BK707" s="251"/>
      <c r="BL707" s="251"/>
      <c r="BM707" s="251"/>
      <c r="BN707" s="251"/>
      <c r="BO707" s="251"/>
      <c r="BP707" s="251"/>
      <c r="BQ707" s="251"/>
      <c r="BR707" s="251"/>
      <c r="BS707" s="251"/>
    </row>
    <row r="708" spans="1:71" s="95" customFormat="1" ht="84" customHeight="1">
      <c r="A708" s="184" t="s">
        <v>853</v>
      </c>
      <c r="B708" s="96"/>
      <c r="C708" s="296" t="s">
        <v>854</v>
      </c>
      <c r="D708" s="297"/>
      <c r="E708" s="297"/>
      <c r="F708" s="297"/>
      <c r="G708" s="297"/>
      <c r="H708" s="298"/>
      <c r="I708" s="98" t="s">
        <v>855</v>
      </c>
      <c r="J708" s="155">
        <f>IF(SUM(L708:BS708)=0,IF(COUNTIF(L708:BS708,"未確認")&gt;0,"未確認",IF(COUNTIF(L708:BS708,"~*")&gt;0,"*",SUM(L708:BS708))),SUM(L708:BS708))</f>
        <v>0</v>
      </c>
      <c r="K708" s="151" t="str">
        <f>IF(OR(COUNTIF(L708:BS708,"未確認")&gt;0,COUNTIF(L708:BS708,"*")&gt;0),"※","")</f>
        <v/>
      </c>
      <c r="L708" s="277">
        <v>0</v>
      </c>
      <c r="M708" s="251">
        <v>0</v>
      </c>
      <c r="N708" s="251">
        <v>0</v>
      </c>
      <c r="O708" s="251">
        <v>0</v>
      </c>
      <c r="P708" s="251">
        <v>0</v>
      </c>
      <c r="Q708" s="251">
        <v>0</v>
      </c>
      <c r="R708" s="251">
        <v>0</v>
      </c>
      <c r="S708" s="251">
        <v>0</v>
      </c>
      <c r="T708" s="251">
        <v>0</v>
      </c>
      <c r="U708" s="251">
        <v>0</v>
      </c>
      <c r="V708" s="251">
        <v>0</v>
      </c>
      <c r="W708" s="251">
        <v>0</v>
      </c>
      <c r="X708" s="251">
        <v>0</v>
      </c>
      <c r="Y708" s="251">
        <v>0</v>
      </c>
      <c r="Z708" s="251">
        <v>0</v>
      </c>
      <c r="AA708" s="251">
        <v>0</v>
      </c>
      <c r="AB708" s="251">
        <v>0</v>
      </c>
      <c r="AC708" s="251"/>
      <c r="AD708" s="251"/>
      <c r="AE708" s="251"/>
      <c r="AF708" s="251"/>
      <c r="AG708" s="251"/>
      <c r="AH708" s="251"/>
      <c r="AI708" s="251"/>
      <c r="AJ708" s="251"/>
      <c r="AK708" s="251"/>
      <c r="AL708" s="251"/>
      <c r="AM708" s="251"/>
      <c r="AN708" s="251"/>
      <c r="AO708" s="251"/>
      <c r="AP708" s="251"/>
      <c r="AQ708" s="251"/>
      <c r="AR708" s="251"/>
      <c r="AS708" s="251"/>
      <c r="AT708" s="251"/>
      <c r="AU708" s="251"/>
      <c r="AV708" s="251"/>
      <c r="AW708" s="251"/>
      <c r="AX708" s="251"/>
      <c r="AY708" s="251"/>
      <c r="AZ708" s="251"/>
      <c r="BA708" s="251"/>
      <c r="BB708" s="251"/>
      <c r="BC708" s="251"/>
      <c r="BD708" s="251"/>
      <c r="BE708" s="251"/>
      <c r="BF708" s="251"/>
      <c r="BG708" s="251"/>
      <c r="BH708" s="251"/>
      <c r="BI708" s="251"/>
      <c r="BJ708" s="251"/>
      <c r="BK708" s="251"/>
      <c r="BL708" s="251"/>
      <c r="BM708" s="251"/>
      <c r="BN708" s="251"/>
      <c r="BO708" s="251"/>
      <c r="BP708" s="251"/>
      <c r="BQ708" s="251"/>
      <c r="BR708" s="251"/>
      <c r="BS708" s="251"/>
    </row>
    <row r="709" spans="1:71" s="74" customFormat="1">
      <c r="A709" s="176"/>
      <c r="B709" s="14"/>
      <c r="C709" s="14"/>
      <c r="D709" s="14"/>
      <c r="E709" s="14"/>
      <c r="F709" s="14"/>
      <c r="G709" s="14"/>
      <c r="H709" s="10"/>
      <c r="I709" s="10"/>
      <c r="J709" s="71"/>
      <c r="K709" s="72"/>
      <c r="L709" s="73"/>
      <c r="M709" s="73"/>
      <c r="N709" s="73"/>
      <c r="O709" s="73"/>
      <c r="P709" s="73"/>
      <c r="Q709" s="73"/>
    </row>
    <row r="710" spans="1:71" s="67" customFormat="1">
      <c r="A710" s="176"/>
      <c r="B710" s="68"/>
      <c r="C710" s="52"/>
      <c r="D710" s="52"/>
      <c r="E710" s="52"/>
      <c r="F710" s="52"/>
      <c r="G710" s="52"/>
      <c r="H710" s="75"/>
      <c r="I710" s="75"/>
      <c r="J710" s="71"/>
      <c r="K710" s="72"/>
      <c r="L710" s="73"/>
      <c r="M710" s="73"/>
      <c r="N710" s="73"/>
      <c r="O710" s="73"/>
      <c r="P710" s="73"/>
      <c r="Q710" s="73"/>
    </row>
    <row r="711" spans="1:71" s="92" customFormat="1">
      <c r="A711" s="176"/>
      <c r="C711" s="3"/>
      <c r="D711" s="3"/>
      <c r="E711" s="3"/>
      <c r="F711" s="3"/>
      <c r="G711" s="3"/>
      <c r="H711" s="210"/>
      <c r="I711" s="210"/>
      <c r="J711" s="51"/>
      <c r="K711" s="24"/>
      <c r="L711" s="86"/>
      <c r="M711" s="86"/>
      <c r="N711" s="86"/>
      <c r="O711" s="86"/>
      <c r="P711" s="86"/>
      <c r="Q711" s="86"/>
    </row>
    <row r="712" spans="1:71" s="92" customFormat="1">
      <c r="A712" s="176"/>
      <c r="B712" s="14" t="s">
        <v>856</v>
      </c>
      <c r="C712" s="3"/>
      <c r="D712" s="3"/>
      <c r="E712" s="3"/>
      <c r="F712" s="3"/>
      <c r="G712" s="3"/>
      <c r="H712" s="210"/>
      <c r="I712" s="210"/>
      <c r="J712" s="51"/>
      <c r="K712" s="24"/>
      <c r="L712" s="86"/>
      <c r="M712" s="86"/>
      <c r="N712" s="86"/>
      <c r="O712" s="86"/>
      <c r="P712" s="86"/>
      <c r="Q712" s="86"/>
    </row>
    <row r="713" spans="1:71">
      <c r="A713" s="176"/>
      <c r="B713" s="14"/>
      <c r="C713" s="14"/>
      <c r="D713" s="14"/>
      <c r="E713" s="14"/>
      <c r="F713" s="14"/>
      <c r="G713" s="14"/>
      <c r="H713" s="10"/>
      <c r="I713" s="10"/>
      <c r="L713" s="62"/>
      <c r="M713" s="62"/>
      <c r="N713" s="62"/>
      <c r="O713" s="62"/>
      <c r="P713" s="62"/>
      <c r="Q713" s="62"/>
      <c r="R713" s="8"/>
      <c r="S713" s="8"/>
      <c r="T713" s="8"/>
      <c r="U713" s="8"/>
      <c r="V713" s="8"/>
    </row>
    <row r="714" spans="1:71" s="234" customFormat="1" ht="34.5" customHeight="1">
      <c r="A714" s="176"/>
      <c r="B714" s="14"/>
      <c r="C714" s="3"/>
      <c r="D714" s="3"/>
      <c r="E714" s="3"/>
      <c r="F714" s="3"/>
      <c r="G714" s="3"/>
      <c r="H714" s="210"/>
      <c r="I714" s="210"/>
      <c r="J714" s="63" t="s">
        <v>90</v>
      </c>
      <c r="K714" s="136"/>
      <c r="L714" s="239" t="str">
        <f t="shared" ref="L714:AQ714" si="133">IF(ISBLANK(L$389),"",L$389)</f>
        <v>2階西病棟</v>
      </c>
      <c r="M714" s="242" t="str">
        <f t="shared" si="133"/>
        <v>2階東病棟</v>
      </c>
      <c r="N714" s="282" t="str">
        <f t="shared" si="133"/>
        <v>3階西病棟</v>
      </c>
      <c r="O714" s="240" t="str">
        <f t="shared" si="133"/>
        <v>3階東病棟</v>
      </c>
      <c r="P714" s="240" t="str">
        <f t="shared" si="133"/>
        <v>4階西病棟</v>
      </c>
      <c r="Q714" s="240" t="str">
        <f t="shared" si="133"/>
        <v>4階東病棟</v>
      </c>
      <c r="R714" s="240" t="str">
        <f t="shared" si="133"/>
        <v>5階西病棟</v>
      </c>
      <c r="S714" s="240" t="str">
        <f t="shared" si="133"/>
        <v>5階東病棟</v>
      </c>
      <c r="T714" s="240" t="str">
        <f t="shared" si="133"/>
        <v>6階西病棟</v>
      </c>
      <c r="U714" s="240" t="str">
        <f t="shared" si="133"/>
        <v>6階東病棟</v>
      </c>
      <c r="V714" s="240" t="str">
        <f t="shared" si="133"/>
        <v>7階西病棟</v>
      </c>
      <c r="W714" s="240" t="str">
        <f t="shared" si="133"/>
        <v>7階東病棟</v>
      </c>
      <c r="X714" s="240" t="str">
        <f t="shared" si="133"/>
        <v>8階東病棟</v>
      </c>
      <c r="Y714" s="240" t="str">
        <f t="shared" si="133"/>
        <v>GCU</v>
      </c>
      <c r="Z714" s="240" t="str">
        <f t="shared" si="133"/>
        <v>HCU</v>
      </c>
      <c r="AA714" s="240" t="str">
        <f t="shared" si="133"/>
        <v>ICU</v>
      </c>
      <c r="AB714" s="240" t="str">
        <f t="shared" si="133"/>
        <v>NICU</v>
      </c>
      <c r="AC714" s="240" t="str">
        <f t="shared" si="133"/>
        <v/>
      </c>
      <c r="AD714" s="240" t="str">
        <f t="shared" si="133"/>
        <v/>
      </c>
      <c r="AE714" s="240" t="str">
        <f t="shared" si="133"/>
        <v/>
      </c>
      <c r="AF714" s="240" t="str">
        <f t="shared" si="133"/>
        <v/>
      </c>
      <c r="AG714" s="240" t="str">
        <f t="shared" si="133"/>
        <v/>
      </c>
      <c r="AH714" s="240" t="str">
        <f t="shared" si="133"/>
        <v/>
      </c>
      <c r="AI714" s="240" t="str">
        <f t="shared" si="133"/>
        <v/>
      </c>
      <c r="AJ714" s="240" t="str">
        <f t="shared" si="133"/>
        <v/>
      </c>
      <c r="AK714" s="240" t="str">
        <f t="shared" si="133"/>
        <v/>
      </c>
      <c r="AL714" s="240" t="str">
        <f t="shared" si="133"/>
        <v/>
      </c>
      <c r="AM714" s="240" t="str">
        <f t="shared" si="133"/>
        <v/>
      </c>
      <c r="AN714" s="240" t="str">
        <f t="shared" si="133"/>
        <v/>
      </c>
      <c r="AO714" s="240" t="str">
        <f t="shared" si="133"/>
        <v/>
      </c>
      <c r="AP714" s="240" t="str">
        <f t="shared" si="133"/>
        <v/>
      </c>
      <c r="AQ714" s="240" t="str">
        <f t="shared" si="133"/>
        <v/>
      </c>
      <c r="AR714" s="240" t="str">
        <f t="shared" ref="AR714:BS714" si="134">IF(ISBLANK(AR$389),"",AR$389)</f>
        <v/>
      </c>
      <c r="AS714" s="240" t="str">
        <f t="shared" si="134"/>
        <v/>
      </c>
      <c r="AT714" s="240" t="str">
        <f t="shared" si="134"/>
        <v/>
      </c>
      <c r="AU714" s="240" t="str">
        <f t="shared" si="134"/>
        <v/>
      </c>
      <c r="AV714" s="240" t="str">
        <f t="shared" si="134"/>
        <v/>
      </c>
      <c r="AW714" s="240" t="str">
        <f t="shared" si="134"/>
        <v/>
      </c>
      <c r="AX714" s="240" t="str">
        <f t="shared" si="134"/>
        <v/>
      </c>
      <c r="AY714" s="240" t="str">
        <f t="shared" si="134"/>
        <v/>
      </c>
      <c r="AZ714" s="240" t="str">
        <f t="shared" si="134"/>
        <v/>
      </c>
      <c r="BA714" s="240" t="str">
        <f t="shared" si="134"/>
        <v/>
      </c>
      <c r="BB714" s="240" t="str">
        <f t="shared" si="134"/>
        <v/>
      </c>
      <c r="BC714" s="240" t="str">
        <f t="shared" si="134"/>
        <v/>
      </c>
      <c r="BD714" s="240" t="str">
        <f t="shared" si="134"/>
        <v/>
      </c>
      <c r="BE714" s="240" t="str">
        <f t="shared" si="134"/>
        <v/>
      </c>
      <c r="BF714" s="240" t="str">
        <f t="shared" si="134"/>
        <v/>
      </c>
      <c r="BG714" s="240" t="str">
        <f t="shared" si="134"/>
        <v/>
      </c>
      <c r="BH714" s="240" t="str">
        <f t="shared" si="134"/>
        <v/>
      </c>
      <c r="BI714" s="240" t="str">
        <f t="shared" si="134"/>
        <v/>
      </c>
      <c r="BJ714" s="240" t="str">
        <f t="shared" si="134"/>
        <v/>
      </c>
      <c r="BK714" s="240" t="str">
        <f t="shared" si="134"/>
        <v/>
      </c>
      <c r="BL714" s="240" t="str">
        <f t="shared" si="134"/>
        <v/>
      </c>
      <c r="BM714" s="240" t="str">
        <f t="shared" si="134"/>
        <v/>
      </c>
      <c r="BN714" s="240" t="str">
        <f t="shared" si="134"/>
        <v/>
      </c>
      <c r="BO714" s="240" t="str">
        <f t="shared" si="134"/>
        <v/>
      </c>
      <c r="BP714" s="240" t="str">
        <f t="shared" si="134"/>
        <v/>
      </c>
      <c r="BQ714" s="240" t="str">
        <f t="shared" si="134"/>
        <v/>
      </c>
      <c r="BR714" s="240" t="str">
        <f t="shared" si="134"/>
        <v/>
      </c>
      <c r="BS714" s="240" t="str">
        <f t="shared" si="134"/>
        <v/>
      </c>
    </row>
    <row r="715" spans="1:71" s="234" customFormat="1" ht="20.25" customHeight="1">
      <c r="A715" s="176"/>
      <c r="B715" s="1"/>
      <c r="C715" s="52"/>
      <c r="D715" s="3"/>
      <c r="E715" s="3"/>
      <c r="F715" s="3"/>
      <c r="G715" s="3"/>
      <c r="H715" s="210"/>
      <c r="I715" s="56" t="s">
        <v>91</v>
      </c>
      <c r="J715" s="57"/>
      <c r="K715" s="137"/>
      <c r="L715" s="59" t="str">
        <f t="shared" ref="L715:AQ715" si="135">IF(ISBLANK(L$390),"",L$390)</f>
        <v>-</v>
      </c>
      <c r="M715" s="243" t="str">
        <f t="shared" si="135"/>
        <v>-</v>
      </c>
      <c r="N715" s="243" t="str">
        <f t="shared" si="135"/>
        <v>-</v>
      </c>
      <c r="O715" s="59" t="str">
        <f t="shared" si="135"/>
        <v>-</v>
      </c>
      <c r="P715" s="59" t="str">
        <f t="shared" si="135"/>
        <v>-</v>
      </c>
      <c r="Q715" s="59" t="str">
        <f t="shared" si="135"/>
        <v>-</v>
      </c>
      <c r="R715" s="59" t="str">
        <f t="shared" si="135"/>
        <v>-</v>
      </c>
      <c r="S715" s="59" t="str">
        <f t="shared" si="135"/>
        <v>-</v>
      </c>
      <c r="T715" s="59" t="str">
        <f t="shared" si="135"/>
        <v>-</v>
      </c>
      <c r="U715" s="59" t="str">
        <f t="shared" si="135"/>
        <v>-</v>
      </c>
      <c r="V715" s="59" t="str">
        <f t="shared" si="135"/>
        <v>-</v>
      </c>
      <c r="W715" s="59" t="str">
        <f t="shared" si="135"/>
        <v>-</v>
      </c>
      <c r="X715" s="59" t="str">
        <f t="shared" si="135"/>
        <v>-</v>
      </c>
      <c r="Y715" s="59" t="str">
        <f t="shared" si="135"/>
        <v>-</v>
      </c>
      <c r="Z715" s="59" t="str">
        <f t="shared" si="135"/>
        <v>-</v>
      </c>
      <c r="AA715" s="59" t="str">
        <f t="shared" si="135"/>
        <v>-</v>
      </c>
      <c r="AB715" s="59" t="str">
        <f t="shared" si="135"/>
        <v>-</v>
      </c>
      <c r="AC715" s="59" t="str">
        <f t="shared" si="135"/>
        <v/>
      </c>
      <c r="AD715" s="59" t="str">
        <f t="shared" si="135"/>
        <v/>
      </c>
      <c r="AE715" s="59" t="str">
        <f t="shared" si="135"/>
        <v/>
      </c>
      <c r="AF715" s="59" t="str">
        <f t="shared" si="135"/>
        <v/>
      </c>
      <c r="AG715" s="59" t="str">
        <f t="shared" si="135"/>
        <v/>
      </c>
      <c r="AH715" s="59" t="str">
        <f t="shared" si="135"/>
        <v/>
      </c>
      <c r="AI715" s="59" t="str">
        <f t="shared" si="135"/>
        <v/>
      </c>
      <c r="AJ715" s="59" t="str">
        <f t="shared" si="135"/>
        <v/>
      </c>
      <c r="AK715" s="59" t="str">
        <f t="shared" si="135"/>
        <v/>
      </c>
      <c r="AL715" s="59" t="str">
        <f t="shared" si="135"/>
        <v/>
      </c>
      <c r="AM715" s="59" t="str">
        <f t="shared" si="135"/>
        <v/>
      </c>
      <c r="AN715" s="59" t="str">
        <f t="shared" si="135"/>
        <v/>
      </c>
      <c r="AO715" s="59" t="str">
        <f t="shared" si="135"/>
        <v/>
      </c>
      <c r="AP715" s="59" t="str">
        <f t="shared" si="135"/>
        <v/>
      </c>
      <c r="AQ715" s="59" t="str">
        <f t="shared" si="135"/>
        <v/>
      </c>
      <c r="AR715" s="59" t="str">
        <f t="shared" ref="AR715:BS715" si="136">IF(ISBLANK(AR$390),"",AR$390)</f>
        <v/>
      </c>
      <c r="AS715" s="59" t="str">
        <f t="shared" si="136"/>
        <v/>
      </c>
      <c r="AT715" s="59" t="str">
        <f t="shared" si="136"/>
        <v/>
      </c>
      <c r="AU715" s="59" t="str">
        <f t="shared" si="136"/>
        <v/>
      </c>
      <c r="AV715" s="59" t="str">
        <f t="shared" si="136"/>
        <v/>
      </c>
      <c r="AW715" s="59" t="str">
        <f t="shared" si="136"/>
        <v/>
      </c>
      <c r="AX715" s="59" t="str">
        <f t="shared" si="136"/>
        <v/>
      </c>
      <c r="AY715" s="59" t="str">
        <f t="shared" si="136"/>
        <v/>
      </c>
      <c r="AZ715" s="59" t="str">
        <f t="shared" si="136"/>
        <v/>
      </c>
      <c r="BA715" s="59" t="str">
        <f t="shared" si="136"/>
        <v/>
      </c>
      <c r="BB715" s="59" t="str">
        <f t="shared" si="136"/>
        <v/>
      </c>
      <c r="BC715" s="59" t="str">
        <f t="shared" si="136"/>
        <v/>
      </c>
      <c r="BD715" s="59" t="str">
        <f t="shared" si="136"/>
        <v/>
      </c>
      <c r="BE715" s="59" t="str">
        <f t="shared" si="136"/>
        <v/>
      </c>
      <c r="BF715" s="59" t="str">
        <f t="shared" si="136"/>
        <v/>
      </c>
      <c r="BG715" s="59" t="str">
        <f t="shared" si="136"/>
        <v/>
      </c>
      <c r="BH715" s="59" t="str">
        <f t="shared" si="136"/>
        <v/>
      </c>
      <c r="BI715" s="59" t="str">
        <f t="shared" si="136"/>
        <v/>
      </c>
      <c r="BJ715" s="59" t="str">
        <f t="shared" si="136"/>
        <v/>
      </c>
      <c r="BK715" s="59" t="str">
        <f t="shared" si="136"/>
        <v/>
      </c>
      <c r="BL715" s="59" t="str">
        <f t="shared" si="136"/>
        <v/>
      </c>
      <c r="BM715" s="59" t="str">
        <f t="shared" si="136"/>
        <v/>
      </c>
      <c r="BN715" s="59" t="str">
        <f t="shared" si="136"/>
        <v/>
      </c>
      <c r="BO715" s="59" t="str">
        <f t="shared" si="136"/>
        <v/>
      </c>
      <c r="BP715" s="59" t="str">
        <f t="shared" si="136"/>
        <v/>
      </c>
      <c r="BQ715" s="59" t="str">
        <f t="shared" si="136"/>
        <v/>
      </c>
      <c r="BR715" s="59" t="str">
        <f t="shared" si="136"/>
        <v/>
      </c>
      <c r="BS715" s="59" t="str">
        <f t="shared" si="136"/>
        <v/>
      </c>
    </row>
    <row r="716" spans="1:71" s="95" customFormat="1" ht="56.1" customHeight="1">
      <c r="A716" s="184" t="s">
        <v>857</v>
      </c>
      <c r="B716" s="92"/>
      <c r="C716" s="296" t="s">
        <v>858</v>
      </c>
      <c r="D716" s="297"/>
      <c r="E716" s="297"/>
      <c r="F716" s="297"/>
      <c r="G716" s="297"/>
      <c r="H716" s="298"/>
      <c r="I716" s="98" t="s">
        <v>859</v>
      </c>
      <c r="J716" s="93" t="str">
        <f>IF(SUM(L716:BS716)=0,IF(COUNTIF(L716:BS716,"未確認")&gt;0,"未確認",IF(COUNTIF(L716:BS716,"~*")&gt;0,"*",SUM(L716:BS716))),SUM(L716:BS716))</f>
        <v>*</v>
      </c>
      <c r="K716" s="151" t="str">
        <f>IF(OR(COUNTIF(L716:BS716,"未確認")&gt;0,COUNTIF(L716:BS716,"*")&gt;0),"※","")</f>
        <v>※</v>
      </c>
      <c r="L716" s="277" t="s">
        <v>410</v>
      </c>
      <c r="M716" s="251" t="s">
        <v>410</v>
      </c>
      <c r="N716" s="251" t="s">
        <v>410</v>
      </c>
      <c r="O716" s="251" t="s">
        <v>410</v>
      </c>
      <c r="P716" s="251" t="s">
        <v>410</v>
      </c>
      <c r="Q716" s="251" t="s">
        <v>410</v>
      </c>
      <c r="R716" s="251" t="s">
        <v>410</v>
      </c>
      <c r="S716" s="251" t="s">
        <v>410</v>
      </c>
      <c r="T716" s="251" t="s">
        <v>410</v>
      </c>
      <c r="U716" s="251">
        <v>0</v>
      </c>
      <c r="V716" s="251">
        <v>0</v>
      </c>
      <c r="W716" s="251">
        <v>0</v>
      </c>
      <c r="X716" s="251" t="s">
        <v>410</v>
      </c>
      <c r="Y716" s="251">
        <v>0</v>
      </c>
      <c r="Z716" s="251" t="s">
        <v>410</v>
      </c>
      <c r="AA716" s="251">
        <v>0</v>
      </c>
      <c r="AB716" s="251" t="s">
        <v>410</v>
      </c>
      <c r="AC716" s="251"/>
      <c r="AD716" s="251"/>
      <c r="AE716" s="251"/>
      <c r="AF716" s="251"/>
      <c r="AG716" s="251"/>
      <c r="AH716" s="251"/>
      <c r="AI716" s="251"/>
      <c r="AJ716" s="251"/>
      <c r="AK716" s="251"/>
      <c r="AL716" s="251"/>
      <c r="AM716" s="251"/>
      <c r="AN716" s="251"/>
      <c r="AO716" s="251"/>
      <c r="AP716" s="251"/>
      <c r="AQ716" s="251"/>
      <c r="AR716" s="251"/>
      <c r="AS716" s="251"/>
      <c r="AT716" s="251"/>
      <c r="AU716" s="251"/>
      <c r="AV716" s="251"/>
      <c r="AW716" s="251"/>
      <c r="AX716" s="251"/>
      <c r="AY716" s="251"/>
      <c r="AZ716" s="251"/>
      <c r="BA716" s="251"/>
      <c r="BB716" s="251"/>
      <c r="BC716" s="251"/>
      <c r="BD716" s="251"/>
      <c r="BE716" s="251"/>
      <c r="BF716" s="251"/>
      <c r="BG716" s="251"/>
      <c r="BH716" s="251"/>
      <c r="BI716" s="251"/>
      <c r="BJ716" s="251"/>
      <c r="BK716" s="251"/>
      <c r="BL716" s="251"/>
      <c r="BM716" s="251"/>
      <c r="BN716" s="251"/>
      <c r="BO716" s="251"/>
      <c r="BP716" s="251"/>
      <c r="BQ716" s="251"/>
      <c r="BR716" s="251"/>
      <c r="BS716" s="251"/>
    </row>
    <row r="717" spans="1:71" s="95" customFormat="1" ht="56.1" customHeight="1">
      <c r="A717" s="184" t="s">
        <v>860</v>
      </c>
      <c r="B717" s="96"/>
      <c r="C717" s="296" t="s">
        <v>861</v>
      </c>
      <c r="D717" s="297"/>
      <c r="E717" s="297"/>
      <c r="F717" s="297"/>
      <c r="G717" s="297"/>
      <c r="H717" s="298"/>
      <c r="I717" s="98" t="s">
        <v>862</v>
      </c>
      <c r="J717" s="93">
        <f>IF(SUM(L717:BS717)=0,IF(COUNTIF(L717:BS717,"未確認")&gt;0,"未確認",IF(COUNTIF(L717:BS717,"~*")&gt;0,"*",SUM(L717:BS717))),SUM(L717:BS717))</f>
        <v>0</v>
      </c>
      <c r="K717" s="151" t="str">
        <f>IF(OR(COUNTIF(L717:BS717,"未確認")&gt;0,COUNTIF(L717:BS717,"*")&gt;0),"※","")</f>
        <v/>
      </c>
      <c r="L717" s="277">
        <v>0</v>
      </c>
      <c r="M717" s="251">
        <v>0</v>
      </c>
      <c r="N717" s="251">
        <v>0</v>
      </c>
      <c r="O717" s="251">
        <v>0</v>
      </c>
      <c r="P717" s="251">
        <v>0</v>
      </c>
      <c r="Q717" s="251">
        <v>0</v>
      </c>
      <c r="R717" s="251">
        <v>0</v>
      </c>
      <c r="S717" s="251">
        <v>0</v>
      </c>
      <c r="T717" s="251">
        <v>0</v>
      </c>
      <c r="U717" s="251">
        <v>0</v>
      </c>
      <c r="V717" s="251">
        <v>0</v>
      </c>
      <c r="W717" s="251">
        <v>0</v>
      </c>
      <c r="X717" s="251">
        <v>0</v>
      </c>
      <c r="Y717" s="251">
        <v>0</v>
      </c>
      <c r="Z717" s="251">
        <v>0</v>
      </c>
      <c r="AA717" s="251">
        <v>0</v>
      </c>
      <c r="AB717" s="251">
        <v>0</v>
      </c>
      <c r="AC717" s="251"/>
      <c r="AD717" s="251"/>
      <c r="AE717" s="251"/>
      <c r="AF717" s="251"/>
      <c r="AG717" s="251"/>
      <c r="AH717" s="251"/>
      <c r="AI717" s="251"/>
      <c r="AJ717" s="251"/>
      <c r="AK717" s="251"/>
      <c r="AL717" s="251"/>
      <c r="AM717" s="251"/>
      <c r="AN717" s="251"/>
      <c r="AO717" s="251"/>
      <c r="AP717" s="251"/>
      <c r="AQ717" s="251"/>
      <c r="AR717" s="251"/>
      <c r="AS717" s="251"/>
      <c r="AT717" s="251"/>
      <c r="AU717" s="251"/>
      <c r="AV717" s="251"/>
      <c r="AW717" s="251"/>
      <c r="AX717" s="251"/>
      <c r="AY717" s="251"/>
      <c r="AZ717" s="251"/>
      <c r="BA717" s="251"/>
      <c r="BB717" s="251"/>
      <c r="BC717" s="251"/>
      <c r="BD717" s="251"/>
      <c r="BE717" s="251"/>
      <c r="BF717" s="251"/>
      <c r="BG717" s="251"/>
      <c r="BH717" s="251"/>
      <c r="BI717" s="251"/>
      <c r="BJ717" s="251"/>
      <c r="BK717" s="251"/>
      <c r="BL717" s="251"/>
      <c r="BM717" s="251"/>
      <c r="BN717" s="251"/>
      <c r="BO717" s="251"/>
      <c r="BP717" s="251"/>
      <c r="BQ717" s="251"/>
      <c r="BR717" s="251"/>
      <c r="BS717" s="251"/>
    </row>
    <row r="718" spans="1:71" s="95" customFormat="1" ht="70.349999999999994" customHeight="1">
      <c r="A718" s="184" t="s">
        <v>863</v>
      </c>
      <c r="B718" s="96"/>
      <c r="C718" s="307" t="s">
        <v>864</v>
      </c>
      <c r="D718" s="308"/>
      <c r="E718" s="308"/>
      <c r="F718" s="308"/>
      <c r="G718" s="308"/>
      <c r="H718" s="309"/>
      <c r="I718" s="98" t="s">
        <v>865</v>
      </c>
      <c r="J718" s="93">
        <f>IF(SUM(L718:BS718)=0,IF(COUNTIF(L718:BS718,"未確認")&gt;0,"未確認",IF(COUNTIF(L718:BS718,"~*")&gt;0,"*",SUM(L718:BS718))),SUM(L718:BS718))</f>
        <v>0</v>
      </c>
      <c r="K718" s="151" t="str">
        <f>IF(OR(COUNTIF(L718:BS718,"未確認")&gt;0,COUNTIF(L718:BS718,"*")&gt;0),"※","")</f>
        <v/>
      </c>
      <c r="L718" s="277">
        <v>0</v>
      </c>
      <c r="M718" s="251">
        <v>0</v>
      </c>
      <c r="N718" s="251">
        <v>0</v>
      </c>
      <c r="O718" s="251">
        <v>0</v>
      </c>
      <c r="P718" s="251">
        <v>0</v>
      </c>
      <c r="Q718" s="251">
        <v>0</v>
      </c>
      <c r="R718" s="251">
        <v>0</v>
      </c>
      <c r="S718" s="251">
        <v>0</v>
      </c>
      <c r="T718" s="251">
        <v>0</v>
      </c>
      <c r="U718" s="251">
        <v>0</v>
      </c>
      <c r="V718" s="251">
        <v>0</v>
      </c>
      <c r="W718" s="251">
        <v>0</v>
      </c>
      <c r="X718" s="251">
        <v>0</v>
      </c>
      <c r="Y718" s="251">
        <v>0</v>
      </c>
      <c r="Z718" s="251">
        <v>0</v>
      </c>
      <c r="AA718" s="251">
        <v>0</v>
      </c>
      <c r="AB718" s="251">
        <v>0</v>
      </c>
      <c r="AC718" s="251"/>
      <c r="AD718" s="251"/>
      <c r="AE718" s="251"/>
      <c r="AF718" s="251"/>
      <c r="AG718" s="251"/>
      <c r="AH718" s="251"/>
      <c r="AI718" s="251"/>
      <c r="AJ718" s="251"/>
      <c r="AK718" s="251"/>
      <c r="AL718" s="251"/>
      <c r="AM718" s="251"/>
      <c r="AN718" s="251"/>
      <c r="AO718" s="251"/>
      <c r="AP718" s="251"/>
      <c r="AQ718" s="251"/>
      <c r="AR718" s="251"/>
      <c r="AS718" s="251"/>
      <c r="AT718" s="251"/>
      <c r="AU718" s="251"/>
      <c r="AV718" s="251"/>
      <c r="AW718" s="251"/>
      <c r="AX718" s="251"/>
      <c r="AY718" s="251"/>
      <c r="AZ718" s="251"/>
      <c r="BA718" s="251"/>
      <c r="BB718" s="251"/>
      <c r="BC718" s="251"/>
      <c r="BD718" s="251"/>
      <c r="BE718" s="251"/>
      <c r="BF718" s="251"/>
      <c r="BG718" s="251"/>
      <c r="BH718" s="251"/>
      <c r="BI718" s="251"/>
      <c r="BJ718" s="251"/>
      <c r="BK718" s="251"/>
      <c r="BL718" s="251"/>
      <c r="BM718" s="251"/>
      <c r="BN718" s="251"/>
      <c r="BO718" s="251"/>
      <c r="BP718" s="251"/>
      <c r="BQ718" s="251"/>
      <c r="BR718" s="251"/>
      <c r="BS718" s="251"/>
    </row>
    <row r="719" spans="1:71" s="95" customFormat="1" ht="70.349999999999994" customHeight="1">
      <c r="A719" s="184" t="s">
        <v>866</v>
      </c>
      <c r="B719" s="96"/>
      <c r="C719" s="296" t="s">
        <v>867</v>
      </c>
      <c r="D719" s="297"/>
      <c r="E719" s="297"/>
      <c r="F719" s="297"/>
      <c r="G719" s="297"/>
      <c r="H719" s="298"/>
      <c r="I719" s="98" t="s">
        <v>868</v>
      </c>
      <c r="J719" s="93">
        <f>IF(SUM(L719:BS719)=0,IF(COUNTIF(L719:BS719,"未確認")&gt;0,"未確認",IF(COUNTIF(L719:BS719,"~*")&gt;0,"*",SUM(L719:BS719))),SUM(L719:BS719))</f>
        <v>0</v>
      </c>
      <c r="K719" s="151" t="str">
        <f>IF(OR(COUNTIF(L719:BS719,"未確認")&gt;0,COUNTIF(L719:BS719,"*")&gt;0),"※","")</f>
        <v/>
      </c>
      <c r="L719" s="277">
        <v>0</v>
      </c>
      <c r="M719" s="251">
        <v>0</v>
      </c>
      <c r="N719" s="251">
        <v>0</v>
      </c>
      <c r="O719" s="251">
        <v>0</v>
      </c>
      <c r="P719" s="251">
        <v>0</v>
      </c>
      <c r="Q719" s="251">
        <v>0</v>
      </c>
      <c r="R719" s="251">
        <v>0</v>
      </c>
      <c r="S719" s="251">
        <v>0</v>
      </c>
      <c r="T719" s="251">
        <v>0</v>
      </c>
      <c r="U719" s="251">
        <v>0</v>
      </c>
      <c r="V719" s="251">
        <v>0</v>
      </c>
      <c r="W719" s="251">
        <v>0</v>
      </c>
      <c r="X719" s="251">
        <v>0</v>
      </c>
      <c r="Y719" s="251">
        <v>0</v>
      </c>
      <c r="Z719" s="251">
        <v>0</v>
      </c>
      <c r="AA719" s="251">
        <v>0</v>
      </c>
      <c r="AB719" s="251">
        <v>0</v>
      </c>
      <c r="AC719" s="251"/>
      <c r="AD719" s="251"/>
      <c r="AE719" s="251"/>
      <c r="AF719" s="251"/>
      <c r="AG719" s="251"/>
      <c r="AH719" s="251"/>
      <c r="AI719" s="251"/>
      <c r="AJ719" s="251"/>
      <c r="AK719" s="251"/>
      <c r="AL719" s="251"/>
      <c r="AM719" s="251"/>
      <c r="AN719" s="251"/>
      <c r="AO719" s="251"/>
      <c r="AP719" s="251"/>
      <c r="AQ719" s="251"/>
      <c r="AR719" s="251"/>
      <c r="AS719" s="251"/>
      <c r="AT719" s="251"/>
      <c r="AU719" s="251"/>
      <c r="AV719" s="251"/>
      <c r="AW719" s="251"/>
      <c r="AX719" s="251"/>
      <c r="AY719" s="251"/>
      <c r="AZ719" s="251"/>
      <c r="BA719" s="251"/>
      <c r="BB719" s="251"/>
      <c r="BC719" s="251"/>
      <c r="BD719" s="251"/>
      <c r="BE719" s="251"/>
      <c r="BF719" s="251"/>
      <c r="BG719" s="251"/>
      <c r="BH719" s="251"/>
      <c r="BI719" s="251"/>
      <c r="BJ719" s="251"/>
      <c r="BK719" s="251"/>
      <c r="BL719" s="251"/>
      <c r="BM719" s="251"/>
      <c r="BN719" s="251"/>
      <c r="BO719" s="251"/>
      <c r="BP719" s="251"/>
      <c r="BQ719" s="251"/>
      <c r="BR719" s="251"/>
      <c r="BS719" s="251"/>
    </row>
    <row r="720" spans="1:71" s="74" customFormat="1">
      <c r="A720" s="176"/>
      <c r="B720" s="14"/>
      <c r="C720" s="14"/>
      <c r="D720" s="14"/>
      <c r="E720" s="14"/>
      <c r="F720" s="14"/>
      <c r="G720" s="14"/>
      <c r="H720" s="10"/>
      <c r="I720" s="10"/>
      <c r="J720" s="71"/>
      <c r="K720" s="72"/>
      <c r="L720" s="73"/>
      <c r="M720" s="73"/>
      <c r="N720" s="73"/>
      <c r="O720" s="73"/>
      <c r="P720" s="73"/>
      <c r="Q720" s="73"/>
    </row>
    <row r="721" spans="1:71" s="67" customFormat="1">
      <c r="A721" s="176"/>
      <c r="B721" s="68"/>
      <c r="C721" s="52"/>
      <c r="D721" s="52"/>
      <c r="E721" s="52"/>
      <c r="F721" s="52"/>
      <c r="G721" s="52"/>
      <c r="H721" s="75"/>
      <c r="I721" s="75"/>
      <c r="J721" s="71"/>
      <c r="K721" s="72"/>
      <c r="L721" s="73"/>
      <c r="M721" s="73"/>
      <c r="N721" s="73"/>
      <c r="O721" s="73"/>
      <c r="P721" s="73"/>
      <c r="Q721" s="73"/>
    </row>
    <row r="722" spans="1:71" s="67" customFormat="1">
      <c r="A722" s="176"/>
      <c r="B722" s="68"/>
      <c r="C722" s="52"/>
      <c r="D722" s="52"/>
      <c r="E722" s="52"/>
      <c r="F722" s="52"/>
      <c r="G722" s="52"/>
      <c r="H722" s="75"/>
      <c r="I722" s="75"/>
      <c r="J722" s="71"/>
      <c r="K722" s="72"/>
      <c r="L722" s="73"/>
      <c r="M722" s="73"/>
      <c r="N722" s="73"/>
      <c r="O722" s="73"/>
      <c r="P722" s="73"/>
      <c r="Q722" s="73"/>
    </row>
    <row r="723" spans="1:71" s="92" customFormat="1">
      <c r="A723" s="176"/>
      <c r="C723" s="3"/>
      <c r="D723" s="3"/>
      <c r="E723" s="3"/>
      <c r="F723" s="3"/>
      <c r="G723" s="3"/>
      <c r="H723" s="210"/>
      <c r="I723" s="210"/>
      <c r="J723" s="51"/>
      <c r="K723" s="24"/>
      <c r="L723" s="86"/>
      <c r="M723" s="86"/>
      <c r="N723" s="86"/>
      <c r="O723" s="86"/>
      <c r="P723" s="86"/>
      <c r="Q723" s="86"/>
    </row>
    <row r="724" spans="1:71" s="92" customFormat="1">
      <c r="A724" s="176"/>
      <c r="B724" s="14" t="s">
        <v>869</v>
      </c>
      <c r="C724" s="3"/>
      <c r="D724" s="3"/>
      <c r="E724" s="3"/>
      <c r="F724" s="3"/>
      <c r="G724" s="3"/>
      <c r="H724" s="210"/>
      <c r="I724" s="210"/>
      <c r="J724" s="51"/>
      <c r="K724" s="24"/>
      <c r="L724" s="86"/>
      <c r="M724" s="86"/>
      <c r="N724" s="86"/>
      <c r="O724" s="86"/>
      <c r="P724" s="86"/>
      <c r="Q724" s="86"/>
    </row>
    <row r="725" spans="1:71">
      <c r="A725" s="176"/>
      <c r="B725" s="14"/>
      <c r="C725" s="14"/>
      <c r="D725" s="14"/>
      <c r="E725" s="14"/>
      <c r="F725" s="14"/>
      <c r="G725" s="14"/>
      <c r="H725" s="10"/>
      <c r="I725" s="10"/>
      <c r="J725" s="53"/>
      <c r="K725" s="24"/>
      <c r="L725" s="62"/>
      <c r="M725" s="62"/>
      <c r="N725" s="62"/>
      <c r="O725" s="62"/>
      <c r="P725" s="62"/>
      <c r="Q725" s="62"/>
      <c r="R725" s="8"/>
      <c r="S725" s="8"/>
      <c r="T725" s="8"/>
      <c r="U725" s="8"/>
      <c r="V725" s="8"/>
    </row>
    <row r="726" spans="1:71" s="234" customFormat="1" ht="34.5" customHeight="1">
      <c r="A726" s="176"/>
      <c r="B726" s="14"/>
      <c r="C726" s="3"/>
      <c r="D726" s="3"/>
      <c r="E726" s="3"/>
      <c r="F726" s="3"/>
      <c r="G726" s="3"/>
      <c r="H726" s="210"/>
      <c r="I726" s="210"/>
      <c r="J726" s="63" t="s">
        <v>90</v>
      </c>
      <c r="K726" s="136"/>
      <c r="L726" s="239" t="str">
        <f t="shared" ref="L726:AQ726" si="137">IF(ISBLANK(L$389),"",L$389)</f>
        <v>2階西病棟</v>
      </c>
      <c r="M726" s="242" t="str">
        <f t="shared" si="137"/>
        <v>2階東病棟</v>
      </c>
      <c r="N726" s="282" t="str">
        <f t="shared" si="137"/>
        <v>3階西病棟</v>
      </c>
      <c r="O726" s="240" t="str">
        <f t="shared" si="137"/>
        <v>3階東病棟</v>
      </c>
      <c r="P726" s="240" t="str">
        <f t="shared" si="137"/>
        <v>4階西病棟</v>
      </c>
      <c r="Q726" s="240" t="str">
        <f t="shared" si="137"/>
        <v>4階東病棟</v>
      </c>
      <c r="R726" s="240" t="str">
        <f t="shared" si="137"/>
        <v>5階西病棟</v>
      </c>
      <c r="S726" s="240" t="str">
        <f t="shared" si="137"/>
        <v>5階東病棟</v>
      </c>
      <c r="T726" s="240" t="str">
        <f t="shared" si="137"/>
        <v>6階西病棟</v>
      </c>
      <c r="U726" s="240" t="str">
        <f t="shared" si="137"/>
        <v>6階東病棟</v>
      </c>
      <c r="V726" s="240" t="str">
        <f t="shared" si="137"/>
        <v>7階西病棟</v>
      </c>
      <c r="W726" s="240" t="str">
        <f t="shared" si="137"/>
        <v>7階東病棟</v>
      </c>
      <c r="X726" s="240" t="str">
        <f t="shared" si="137"/>
        <v>8階東病棟</v>
      </c>
      <c r="Y726" s="240" t="str">
        <f t="shared" si="137"/>
        <v>GCU</v>
      </c>
      <c r="Z726" s="240" t="str">
        <f t="shared" si="137"/>
        <v>HCU</v>
      </c>
      <c r="AA726" s="240" t="str">
        <f t="shared" si="137"/>
        <v>ICU</v>
      </c>
      <c r="AB726" s="240" t="str">
        <f t="shared" si="137"/>
        <v>NICU</v>
      </c>
      <c r="AC726" s="240" t="str">
        <f t="shared" si="137"/>
        <v/>
      </c>
      <c r="AD726" s="240" t="str">
        <f t="shared" si="137"/>
        <v/>
      </c>
      <c r="AE726" s="240" t="str">
        <f t="shared" si="137"/>
        <v/>
      </c>
      <c r="AF726" s="240" t="str">
        <f t="shared" si="137"/>
        <v/>
      </c>
      <c r="AG726" s="240" t="str">
        <f t="shared" si="137"/>
        <v/>
      </c>
      <c r="AH726" s="240" t="str">
        <f t="shared" si="137"/>
        <v/>
      </c>
      <c r="AI726" s="240" t="str">
        <f t="shared" si="137"/>
        <v/>
      </c>
      <c r="AJ726" s="240" t="str">
        <f t="shared" si="137"/>
        <v/>
      </c>
      <c r="AK726" s="240" t="str">
        <f t="shared" si="137"/>
        <v/>
      </c>
      <c r="AL726" s="240" t="str">
        <f t="shared" si="137"/>
        <v/>
      </c>
      <c r="AM726" s="240" t="str">
        <f t="shared" si="137"/>
        <v/>
      </c>
      <c r="AN726" s="240" t="str">
        <f t="shared" si="137"/>
        <v/>
      </c>
      <c r="AO726" s="240" t="str">
        <f t="shared" si="137"/>
        <v/>
      </c>
      <c r="AP726" s="240" t="str">
        <f t="shared" si="137"/>
        <v/>
      </c>
      <c r="AQ726" s="240" t="str">
        <f t="shared" si="137"/>
        <v/>
      </c>
      <c r="AR726" s="240" t="str">
        <f t="shared" ref="AR726:BS726" si="138">IF(ISBLANK(AR$389),"",AR$389)</f>
        <v/>
      </c>
      <c r="AS726" s="240" t="str">
        <f t="shared" si="138"/>
        <v/>
      </c>
      <c r="AT726" s="240" t="str">
        <f t="shared" si="138"/>
        <v/>
      </c>
      <c r="AU726" s="240" t="str">
        <f t="shared" si="138"/>
        <v/>
      </c>
      <c r="AV726" s="240" t="str">
        <f t="shared" si="138"/>
        <v/>
      </c>
      <c r="AW726" s="240" t="str">
        <f t="shared" si="138"/>
        <v/>
      </c>
      <c r="AX726" s="240" t="str">
        <f t="shared" si="138"/>
        <v/>
      </c>
      <c r="AY726" s="240" t="str">
        <f t="shared" si="138"/>
        <v/>
      </c>
      <c r="AZ726" s="240" t="str">
        <f t="shared" si="138"/>
        <v/>
      </c>
      <c r="BA726" s="240" t="str">
        <f t="shared" si="138"/>
        <v/>
      </c>
      <c r="BB726" s="240" t="str">
        <f t="shared" si="138"/>
        <v/>
      </c>
      <c r="BC726" s="240" t="str">
        <f t="shared" si="138"/>
        <v/>
      </c>
      <c r="BD726" s="240" t="str">
        <f t="shared" si="138"/>
        <v/>
      </c>
      <c r="BE726" s="240" t="str">
        <f t="shared" si="138"/>
        <v/>
      </c>
      <c r="BF726" s="240" t="str">
        <f t="shared" si="138"/>
        <v/>
      </c>
      <c r="BG726" s="240" t="str">
        <f t="shared" si="138"/>
        <v/>
      </c>
      <c r="BH726" s="240" t="str">
        <f t="shared" si="138"/>
        <v/>
      </c>
      <c r="BI726" s="240" t="str">
        <f t="shared" si="138"/>
        <v/>
      </c>
      <c r="BJ726" s="240" t="str">
        <f t="shared" si="138"/>
        <v/>
      </c>
      <c r="BK726" s="240" t="str">
        <f t="shared" si="138"/>
        <v/>
      </c>
      <c r="BL726" s="240" t="str">
        <f t="shared" si="138"/>
        <v/>
      </c>
      <c r="BM726" s="240" t="str">
        <f t="shared" si="138"/>
        <v/>
      </c>
      <c r="BN726" s="240" t="str">
        <f t="shared" si="138"/>
        <v/>
      </c>
      <c r="BO726" s="240" t="str">
        <f t="shared" si="138"/>
        <v/>
      </c>
      <c r="BP726" s="240" t="str">
        <f t="shared" si="138"/>
        <v/>
      </c>
      <c r="BQ726" s="240" t="str">
        <f t="shared" si="138"/>
        <v/>
      </c>
      <c r="BR726" s="240" t="str">
        <f t="shared" si="138"/>
        <v/>
      </c>
      <c r="BS726" s="240" t="str">
        <f t="shared" si="138"/>
        <v/>
      </c>
    </row>
    <row r="727" spans="1:71" s="234" customFormat="1" ht="20.25" customHeight="1">
      <c r="A727" s="176"/>
      <c r="B727" s="1"/>
      <c r="C727" s="52"/>
      <c r="D727" s="3"/>
      <c r="E727" s="3"/>
      <c r="F727" s="3"/>
      <c r="G727" s="3"/>
      <c r="H727" s="210"/>
      <c r="I727" s="56" t="s">
        <v>91</v>
      </c>
      <c r="J727" s="57"/>
      <c r="K727" s="137"/>
      <c r="L727" s="59" t="str">
        <f t="shared" ref="L727:AQ727" si="139">IF(ISBLANK(L$390),"",L$390)</f>
        <v>-</v>
      </c>
      <c r="M727" s="243" t="str">
        <f t="shared" si="139"/>
        <v>-</v>
      </c>
      <c r="N727" s="243" t="str">
        <f t="shared" si="139"/>
        <v>-</v>
      </c>
      <c r="O727" s="59" t="str">
        <f t="shared" si="139"/>
        <v>-</v>
      </c>
      <c r="P727" s="59" t="str">
        <f t="shared" si="139"/>
        <v>-</v>
      </c>
      <c r="Q727" s="59" t="str">
        <f t="shared" si="139"/>
        <v>-</v>
      </c>
      <c r="R727" s="59" t="str">
        <f t="shared" si="139"/>
        <v>-</v>
      </c>
      <c r="S727" s="59" t="str">
        <f t="shared" si="139"/>
        <v>-</v>
      </c>
      <c r="T727" s="59" t="str">
        <f t="shared" si="139"/>
        <v>-</v>
      </c>
      <c r="U727" s="59" t="str">
        <f t="shared" si="139"/>
        <v>-</v>
      </c>
      <c r="V727" s="59" t="str">
        <f t="shared" si="139"/>
        <v>-</v>
      </c>
      <c r="W727" s="59" t="str">
        <f t="shared" si="139"/>
        <v>-</v>
      </c>
      <c r="X727" s="59" t="str">
        <f t="shared" si="139"/>
        <v>-</v>
      </c>
      <c r="Y727" s="59" t="str">
        <f t="shared" si="139"/>
        <v>-</v>
      </c>
      <c r="Z727" s="59" t="str">
        <f t="shared" si="139"/>
        <v>-</v>
      </c>
      <c r="AA727" s="59" t="str">
        <f t="shared" si="139"/>
        <v>-</v>
      </c>
      <c r="AB727" s="59" t="str">
        <f t="shared" si="139"/>
        <v>-</v>
      </c>
      <c r="AC727" s="59" t="str">
        <f t="shared" si="139"/>
        <v/>
      </c>
      <c r="AD727" s="59" t="str">
        <f t="shared" si="139"/>
        <v/>
      </c>
      <c r="AE727" s="59" t="str">
        <f t="shared" si="139"/>
        <v/>
      </c>
      <c r="AF727" s="59" t="str">
        <f t="shared" si="139"/>
        <v/>
      </c>
      <c r="AG727" s="59" t="str">
        <f t="shared" si="139"/>
        <v/>
      </c>
      <c r="AH727" s="59" t="str">
        <f t="shared" si="139"/>
        <v/>
      </c>
      <c r="AI727" s="59" t="str">
        <f t="shared" si="139"/>
        <v/>
      </c>
      <c r="AJ727" s="59" t="str">
        <f t="shared" si="139"/>
        <v/>
      </c>
      <c r="AK727" s="59" t="str">
        <f t="shared" si="139"/>
        <v/>
      </c>
      <c r="AL727" s="59" t="str">
        <f t="shared" si="139"/>
        <v/>
      </c>
      <c r="AM727" s="59" t="str">
        <f t="shared" si="139"/>
        <v/>
      </c>
      <c r="AN727" s="59" t="str">
        <f t="shared" si="139"/>
        <v/>
      </c>
      <c r="AO727" s="59" t="str">
        <f t="shared" si="139"/>
        <v/>
      </c>
      <c r="AP727" s="59" t="str">
        <f t="shared" si="139"/>
        <v/>
      </c>
      <c r="AQ727" s="59" t="str">
        <f t="shared" si="139"/>
        <v/>
      </c>
      <c r="AR727" s="59" t="str">
        <f t="shared" ref="AR727:BS727" si="140">IF(ISBLANK(AR$390),"",AR$390)</f>
        <v/>
      </c>
      <c r="AS727" s="59" t="str">
        <f t="shared" si="140"/>
        <v/>
      </c>
      <c r="AT727" s="59" t="str">
        <f t="shared" si="140"/>
        <v/>
      </c>
      <c r="AU727" s="59" t="str">
        <f t="shared" si="140"/>
        <v/>
      </c>
      <c r="AV727" s="59" t="str">
        <f t="shared" si="140"/>
        <v/>
      </c>
      <c r="AW727" s="59" t="str">
        <f t="shared" si="140"/>
        <v/>
      </c>
      <c r="AX727" s="59" t="str">
        <f t="shared" si="140"/>
        <v/>
      </c>
      <c r="AY727" s="59" t="str">
        <f t="shared" si="140"/>
        <v/>
      </c>
      <c r="AZ727" s="59" t="str">
        <f t="shared" si="140"/>
        <v/>
      </c>
      <c r="BA727" s="59" t="str">
        <f t="shared" si="140"/>
        <v/>
      </c>
      <c r="BB727" s="59" t="str">
        <f t="shared" si="140"/>
        <v/>
      </c>
      <c r="BC727" s="59" t="str">
        <f t="shared" si="140"/>
        <v/>
      </c>
      <c r="BD727" s="59" t="str">
        <f t="shared" si="140"/>
        <v/>
      </c>
      <c r="BE727" s="59" t="str">
        <f t="shared" si="140"/>
        <v/>
      </c>
      <c r="BF727" s="59" t="str">
        <f t="shared" si="140"/>
        <v/>
      </c>
      <c r="BG727" s="59" t="str">
        <f t="shared" si="140"/>
        <v/>
      </c>
      <c r="BH727" s="59" t="str">
        <f t="shared" si="140"/>
        <v/>
      </c>
      <c r="BI727" s="59" t="str">
        <f t="shared" si="140"/>
        <v/>
      </c>
      <c r="BJ727" s="59" t="str">
        <f t="shared" si="140"/>
        <v/>
      </c>
      <c r="BK727" s="59" t="str">
        <f t="shared" si="140"/>
        <v/>
      </c>
      <c r="BL727" s="59" t="str">
        <f t="shared" si="140"/>
        <v/>
      </c>
      <c r="BM727" s="59" t="str">
        <f t="shared" si="140"/>
        <v/>
      </c>
      <c r="BN727" s="59" t="str">
        <f t="shared" si="140"/>
        <v/>
      </c>
      <c r="BO727" s="59" t="str">
        <f t="shared" si="140"/>
        <v/>
      </c>
      <c r="BP727" s="59" t="str">
        <f t="shared" si="140"/>
        <v/>
      </c>
      <c r="BQ727" s="59" t="str">
        <f t="shared" si="140"/>
        <v/>
      </c>
      <c r="BR727" s="59" t="str">
        <f t="shared" si="140"/>
        <v/>
      </c>
      <c r="BS727" s="59" t="str">
        <f t="shared" si="140"/>
        <v/>
      </c>
    </row>
    <row r="728" spans="1:71" s="95" customFormat="1" ht="56.1" customHeight="1">
      <c r="A728" s="184" t="s">
        <v>870</v>
      </c>
      <c r="B728" s="92"/>
      <c r="C728" s="296" t="s">
        <v>871</v>
      </c>
      <c r="D728" s="297"/>
      <c r="E728" s="297"/>
      <c r="F728" s="297"/>
      <c r="G728" s="297"/>
      <c r="H728" s="298"/>
      <c r="I728" s="98" t="s">
        <v>872</v>
      </c>
      <c r="J728" s="93" t="str">
        <f>IF(SUM(L728:BS728)=0,IF(COUNTIF(L728:BS728,"未確認")&gt;0,"未確認",IF(COUNTIF(L728:BS728,"~*")&gt;0,"*",SUM(L728:BS728))),SUM(L728:BS728))</f>
        <v>*</v>
      </c>
      <c r="K728" s="151" t="str">
        <f>IF(OR(COUNTIF(L728:BS728,"未確認")&gt;0,COUNTIF(L728:BS728,"*")&gt;0),"※","")</f>
        <v>※</v>
      </c>
      <c r="L728" s="277" t="s">
        <v>410</v>
      </c>
      <c r="M728" s="251" t="s">
        <v>410</v>
      </c>
      <c r="N728" s="251" t="s">
        <v>410</v>
      </c>
      <c r="O728" s="251" t="s">
        <v>410</v>
      </c>
      <c r="P728" s="251" t="s">
        <v>410</v>
      </c>
      <c r="Q728" s="251" t="s">
        <v>410</v>
      </c>
      <c r="R728" s="251" t="s">
        <v>410</v>
      </c>
      <c r="S728" s="251" t="s">
        <v>410</v>
      </c>
      <c r="T728" s="251" t="s">
        <v>410</v>
      </c>
      <c r="U728" s="251">
        <v>0</v>
      </c>
      <c r="V728" s="251">
        <v>0</v>
      </c>
      <c r="W728" s="251">
        <v>0</v>
      </c>
      <c r="X728" s="251" t="s">
        <v>410</v>
      </c>
      <c r="Y728" s="251">
        <v>0</v>
      </c>
      <c r="Z728" s="251" t="s">
        <v>410</v>
      </c>
      <c r="AA728" s="251" t="s">
        <v>410</v>
      </c>
      <c r="AB728" s="251">
        <v>0</v>
      </c>
      <c r="AC728" s="251"/>
      <c r="AD728" s="251"/>
      <c r="AE728" s="251"/>
      <c r="AF728" s="251"/>
      <c r="AG728" s="251"/>
      <c r="AH728" s="251"/>
      <c r="AI728" s="251"/>
      <c r="AJ728" s="251"/>
      <c r="AK728" s="251"/>
      <c r="AL728" s="251"/>
      <c r="AM728" s="251"/>
      <c r="AN728" s="251"/>
      <c r="AO728" s="251"/>
      <c r="AP728" s="251"/>
      <c r="AQ728" s="251"/>
      <c r="AR728" s="251"/>
      <c r="AS728" s="251"/>
      <c r="AT728" s="251"/>
      <c r="AU728" s="251"/>
      <c r="AV728" s="251"/>
      <c r="AW728" s="251"/>
      <c r="AX728" s="251"/>
      <c r="AY728" s="251"/>
      <c r="AZ728" s="251"/>
      <c r="BA728" s="251"/>
      <c r="BB728" s="251"/>
      <c r="BC728" s="251"/>
      <c r="BD728" s="251"/>
      <c r="BE728" s="251"/>
      <c r="BF728" s="251"/>
      <c r="BG728" s="251"/>
      <c r="BH728" s="251"/>
      <c r="BI728" s="251"/>
      <c r="BJ728" s="251"/>
      <c r="BK728" s="251"/>
      <c r="BL728" s="251"/>
      <c r="BM728" s="251"/>
      <c r="BN728" s="251"/>
      <c r="BO728" s="251"/>
      <c r="BP728" s="251"/>
      <c r="BQ728" s="251"/>
      <c r="BR728" s="251"/>
      <c r="BS728" s="251"/>
    </row>
    <row r="729" spans="1:71" s="95" customFormat="1" ht="70.349999999999994" customHeight="1">
      <c r="A729" s="184" t="s">
        <v>873</v>
      </c>
      <c r="B729" s="96"/>
      <c r="C729" s="296" t="s">
        <v>874</v>
      </c>
      <c r="D729" s="297"/>
      <c r="E729" s="297"/>
      <c r="F729" s="297"/>
      <c r="G729" s="297"/>
      <c r="H729" s="298"/>
      <c r="I729" s="98" t="s">
        <v>875</v>
      </c>
      <c r="J729" s="93" t="str">
        <f>IF(SUM(L729:BS729)=0,IF(COUNTIF(L729:BS729,"未確認")&gt;0,"未確認",IF(COUNTIF(L729:BS729,"~*")&gt;0,"*",SUM(L729:BS729))),SUM(L729:BS729))</f>
        <v>*</v>
      </c>
      <c r="K729" s="151" t="str">
        <f>IF(OR(COUNTIF(L729:BS729,"未確認")&gt;0,COUNTIF(L729:BS729,"*")&gt;0),"※","")</f>
        <v>※</v>
      </c>
      <c r="L729" s="277" t="s">
        <v>410</v>
      </c>
      <c r="M729" s="251" t="s">
        <v>410</v>
      </c>
      <c r="N729" s="251">
        <v>0</v>
      </c>
      <c r="O729" s="251">
        <v>0</v>
      </c>
      <c r="P729" s="251" t="s">
        <v>410</v>
      </c>
      <c r="Q729" s="251">
        <v>0</v>
      </c>
      <c r="R729" s="251" t="s">
        <v>410</v>
      </c>
      <c r="S729" s="251">
        <v>0</v>
      </c>
      <c r="T729" s="251">
        <v>0</v>
      </c>
      <c r="U729" s="251" t="s">
        <v>410</v>
      </c>
      <c r="V729" s="251">
        <v>0</v>
      </c>
      <c r="W729" s="251">
        <v>0</v>
      </c>
      <c r="X729" s="251">
        <v>0</v>
      </c>
      <c r="Y729" s="251">
        <v>0</v>
      </c>
      <c r="Z729" s="251">
        <v>0</v>
      </c>
      <c r="AA729" s="251" t="s">
        <v>410</v>
      </c>
      <c r="AB729" s="251" t="s">
        <v>410</v>
      </c>
      <c r="AC729" s="251"/>
      <c r="AD729" s="251"/>
      <c r="AE729" s="251"/>
      <c r="AF729" s="251"/>
      <c r="AG729" s="251"/>
      <c r="AH729" s="251"/>
      <c r="AI729" s="251"/>
      <c r="AJ729" s="251"/>
      <c r="AK729" s="251"/>
      <c r="AL729" s="251"/>
      <c r="AM729" s="251"/>
      <c r="AN729" s="251"/>
      <c r="AO729" s="251"/>
      <c r="AP729" s="251"/>
      <c r="AQ729" s="251"/>
      <c r="AR729" s="251"/>
      <c r="AS729" s="251"/>
      <c r="AT729" s="251"/>
      <c r="AU729" s="251"/>
      <c r="AV729" s="251"/>
      <c r="AW729" s="251"/>
      <c r="AX729" s="251"/>
      <c r="AY729" s="251"/>
      <c r="AZ729" s="251"/>
      <c r="BA729" s="251"/>
      <c r="BB729" s="251"/>
      <c r="BC729" s="251"/>
      <c r="BD729" s="251"/>
      <c r="BE729" s="251"/>
      <c r="BF729" s="251"/>
      <c r="BG729" s="251"/>
      <c r="BH729" s="251"/>
      <c r="BI729" s="251"/>
      <c r="BJ729" s="251"/>
      <c r="BK729" s="251"/>
      <c r="BL729" s="251"/>
      <c r="BM729" s="251"/>
      <c r="BN729" s="251"/>
      <c r="BO729" s="251"/>
      <c r="BP729" s="251"/>
      <c r="BQ729" s="251"/>
      <c r="BR729" s="251"/>
      <c r="BS729" s="251"/>
    </row>
    <row r="730" spans="1:71" s="95" customFormat="1" ht="70.349999999999994" customHeight="1">
      <c r="A730" s="184" t="s">
        <v>876</v>
      </c>
      <c r="B730" s="96"/>
      <c r="C730" s="307" t="s">
        <v>877</v>
      </c>
      <c r="D730" s="308"/>
      <c r="E730" s="308"/>
      <c r="F730" s="308"/>
      <c r="G730" s="308"/>
      <c r="H730" s="309"/>
      <c r="I730" s="98" t="s">
        <v>878</v>
      </c>
      <c r="J730" s="93">
        <f>IF(SUM(L730:BS730)=0,IF(COUNTIF(L730:BS730,"未確認")&gt;0,"未確認",IF(COUNTIF(L730:BS730,"~*")&gt;0,"*",SUM(L730:BS730))),SUM(L730:BS730))</f>
        <v>0</v>
      </c>
      <c r="K730" s="151" t="str">
        <f>IF(OR(COUNTIF(L730:BS730,"未確認")&gt;0,COUNTIF(L730:BS730,"*")&gt;0),"※","")</f>
        <v/>
      </c>
      <c r="L730" s="277">
        <v>0</v>
      </c>
      <c r="M730" s="251">
        <v>0</v>
      </c>
      <c r="N730" s="251">
        <v>0</v>
      </c>
      <c r="O730" s="251">
        <v>0</v>
      </c>
      <c r="P730" s="251">
        <v>0</v>
      </c>
      <c r="Q730" s="251">
        <v>0</v>
      </c>
      <c r="R730" s="251">
        <v>0</v>
      </c>
      <c r="S730" s="251">
        <v>0</v>
      </c>
      <c r="T730" s="251">
        <v>0</v>
      </c>
      <c r="U730" s="251">
        <v>0</v>
      </c>
      <c r="V730" s="251">
        <v>0</v>
      </c>
      <c r="W730" s="251">
        <v>0</v>
      </c>
      <c r="X730" s="251">
        <v>0</v>
      </c>
      <c r="Y730" s="251">
        <v>0</v>
      </c>
      <c r="Z730" s="251">
        <v>0</v>
      </c>
      <c r="AA730" s="251">
        <v>0</v>
      </c>
      <c r="AB730" s="251">
        <v>0</v>
      </c>
      <c r="AC730" s="251"/>
      <c r="AD730" s="251"/>
      <c r="AE730" s="251"/>
      <c r="AF730" s="251"/>
      <c r="AG730" s="251"/>
      <c r="AH730" s="251"/>
      <c r="AI730" s="251"/>
      <c r="AJ730" s="251"/>
      <c r="AK730" s="251"/>
      <c r="AL730" s="251"/>
      <c r="AM730" s="251"/>
      <c r="AN730" s="251"/>
      <c r="AO730" s="251"/>
      <c r="AP730" s="251"/>
      <c r="AQ730" s="251"/>
      <c r="AR730" s="251"/>
      <c r="AS730" s="251"/>
      <c r="AT730" s="251"/>
      <c r="AU730" s="251"/>
      <c r="AV730" s="251"/>
      <c r="AW730" s="251"/>
      <c r="AX730" s="251"/>
      <c r="AY730" s="251"/>
      <c r="AZ730" s="251"/>
      <c r="BA730" s="251"/>
      <c r="BB730" s="251"/>
      <c r="BC730" s="251"/>
      <c r="BD730" s="251"/>
      <c r="BE730" s="251"/>
      <c r="BF730" s="251"/>
      <c r="BG730" s="251"/>
      <c r="BH730" s="251"/>
      <c r="BI730" s="251"/>
      <c r="BJ730" s="251"/>
      <c r="BK730" s="251"/>
      <c r="BL730" s="251"/>
      <c r="BM730" s="251"/>
      <c r="BN730" s="251"/>
      <c r="BO730" s="251"/>
      <c r="BP730" s="251"/>
      <c r="BQ730" s="251"/>
      <c r="BR730" s="251"/>
      <c r="BS730" s="251"/>
    </row>
    <row r="731" spans="1:71" s="95" customFormat="1" ht="70.349999999999994" customHeight="1">
      <c r="A731" s="184" t="s">
        <v>879</v>
      </c>
      <c r="B731" s="96"/>
      <c r="C731" s="307" t="s">
        <v>880</v>
      </c>
      <c r="D731" s="308"/>
      <c r="E731" s="308"/>
      <c r="F731" s="308"/>
      <c r="G731" s="308"/>
      <c r="H731" s="309"/>
      <c r="I731" s="98" t="s">
        <v>881</v>
      </c>
      <c r="J731" s="93">
        <f>IF(SUM(L731:BS731)=0,IF(COUNTIF(L731:BS731,"未確認")&gt;0,"未確認",IF(COUNTIF(L731:BS731,"~*")&gt;0,"*",SUM(L731:BS731))),SUM(L731:BS731))</f>
        <v>0</v>
      </c>
      <c r="K731" s="151" t="str">
        <f>IF(OR(COUNTIF(L731:BS731,"未確認")&gt;0,COUNTIF(L731:BS731,"*")&gt;0),"※","")</f>
        <v/>
      </c>
      <c r="L731" s="277">
        <v>0</v>
      </c>
      <c r="M731" s="251">
        <v>0</v>
      </c>
      <c r="N731" s="251">
        <v>0</v>
      </c>
      <c r="O731" s="251">
        <v>0</v>
      </c>
      <c r="P731" s="251">
        <v>0</v>
      </c>
      <c r="Q731" s="251">
        <v>0</v>
      </c>
      <c r="R731" s="251">
        <v>0</v>
      </c>
      <c r="S731" s="251">
        <v>0</v>
      </c>
      <c r="T731" s="251">
        <v>0</v>
      </c>
      <c r="U731" s="251">
        <v>0</v>
      </c>
      <c r="V731" s="251">
        <v>0</v>
      </c>
      <c r="W731" s="251">
        <v>0</v>
      </c>
      <c r="X731" s="251">
        <v>0</v>
      </c>
      <c r="Y731" s="251">
        <v>0</v>
      </c>
      <c r="Z731" s="251">
        <v>0</v>
      </c>
      <c r="AA731" s="251">
        <v>0</v>
      </c>
      <c r="AB731" s="251">
        <v>0</v>
      </c>
      <c r="AC731" s="251"/>
      <c r="AD731" s="251"/>
      <c r="AE731" s="251"/>
      <c r="AF731" s="251"/>
      <c r="AG731" s="251"/>
      <c r="AH731" s="251"/>
      <c r="AI731" s="251"/>
      <c r="AJ731" s="251"/>
      <c r="AK731" s="251"/>
      <c r="AL731" s="251"/>
      <c r="AM731" s="251"/>
      <c r="AN731" s="251"/>
      <c r="AO731" s="251"/>
      <c r="AP731" s="251"/>
      <c r="AQ731" s="251"/>
      <c r="AR731" s="251"/>
      <c r="AS731" s="251"/>
      <c r="AT731" s="251"/>
      <c r="AU731" s="251"/>
      <c r="AV731" s="251"/>
      <c r="AW731" s="251"/>
      <c r="AX731" s="251"/>
      <c r="AY731" s="251"/>
      <c r="AZ731" s="251"/>
      <c r="BA731" s="251"/>
      <c r="BB731" s="251"/>
      <c r="BC731" s="251"/>
      <c r="BD731" s="251"/>
      <c r="BE731" s="251"/>
      <c r="BF731" s="251"/>
      <c r="BG731" s="251"/>
      <c r="BH731" s="251"/>
      <c r="BI731" s="251"/>
      <c r="BJ731" s="251"/>
      <c r="BK731" s="251"/>
      <c r="BL731" s="251"/>
      <c r="BM731" s="251"/>
      <c r="BN731" s="251"/>
      <c r="BO731" s="251"/>
      <c r="BP731" s="251"/>
      <c r="BQ731" s="251"/>
      <c r="BR731" s="251"/>
      <c r="BS731" s="251"/>
    </row>
    <row r="732" spans="1:71" s="74" customFormat="1">
      <c r="A732" s="176"/>
      <c r="B732" s="14"/>
      <c r="C732" s="14"/>
      <c r="D732" s="14"/>
      <c r="E732" s="14"/>
      <c r="F732" s="14"/>
      <c r="G732" s="14"/>
      <c r="H732" s="10"/>
      <c r="I732" s="10"/>
      <c r="J732" s="71"/>
      <c r="K732" s="72"/>
      <c r="L732" s="73"/>
      <c r="M732" s="73"/>
      <c r="N732" s="73"/>
      <c r="O732" s="73"/>
      <c r="P732" s="73"/>
      <c r="Q732" s="73"/>
      <c r="R732" s="73"/>
      <c r="S732" s="73"/>
      <c r="T732" s="73"/>
      <c r="U732" s="73"/>
      <c r="V732" s="73"/>
    </row>
    <row r="733" spans="1:71" s="67" customFormat="1">
      <c r="A733" s="176"/>
      <c r="B733" s="68"/>
      <c r="C733" s="52"/>
      <c r="D733" s="52"/>
      <c r="E733" s="52"/>
      <c r="F733" s="52"/>
      <c r="G733" s="52"/>
      <c r="H733" s="75"/>
      <c r="I733" s="75"/>
      <c r="J733" s="71"/>
      <c r="K733" s="72"/>
      <c r="L733" s="73"/>
      <c r="M733" s="73"/>
      <c r="N733" s="73"/>
      <c r="O733" s="73"/>
      <c r="P733" s="73"/>
      <c r="Q733" s="73"/>
      <c r="R733" s="73"/>
      <c r="S733" s="73"/>
      <c r="T733" s="73"/>
      <c r="U733" s="73"/>
      <c r="V733" s="73"/>
    </row>
    <row r="734" spans="1:71" s="67" customFormat="1">
      <c r="A734" s="176"/>
      <c r="B734" s="96"/>
      <c r="C734" s="96"/>
      <c r="D734" s="52"/>
      <c r="E734" s="52"/>
      <c r="F734" s="52"/>
      <c r="G734" s="52"/>
      <c r="H734" s="75"/>
      <c r="I734" s="120" t="s">
        <v>312</v>
      </c>
      <c r="J734" s="71"/>
      <c r="K734" s="72"/>
      <c r="L734" s="73"/>
      <c r="M734" s="73"/>
      <c r="N734" s="73"/>
      <c r="O734" s="73"/>
      <c r="P734" s="73"/>
      <c r="Q734" s="73"/>
      <c r="R734" s="73"/>
      <c r="S734" s="73"/>
      <c r="T734" s="73"/>
      <c r="U734" s="73"/>
      <c r="V734" s="73"/>
    </row>
    <row r="735" spans="1:71" s="74" customFormat="1">
      <c r="A735" s="176"/>
      <c r="B735" s="14"/>
      <c r="C735" s="14"/>
      <c r="D735" s="14"/>
      <c r="E735" s="14"/>
      <c r="F735" s="14"/>
      <c r="G735" s="14"/>
      <c r="H735" s="10"/>
      <c r="I735" s="10"/>
      <c r="J735" s="71"/>
      <c r="K735" s="72"/>
      <c r="L735" s="73"/>
      <c r="M735" s="73"/>
      <c r="N735" s="73"/>
      <c r="O735" s="73"/>
      <c r="P735" s="73"/>
      <c r="Q735" s="73"/>
      <c r="R735" s="73"/>
      <c r="S735" s="73"/>
      <c r="T735" s="73"/>
      <c r="U735" s="73"/>
      <c r="V735" s="73"/>
    </row>
    <row r="736" spans="1:71" s="67" customFormat="1">
      <c r="A736" s="176"/>
      <c r="B736" s="96"/>
      <c r="C736" s="96"/>
      <c r="D736" s="52"/>
      <c r="E736" s="52"/>
      <c r="F736" s="52"/>
      <c r="G736" s="52"/>
      <c r="H736" s="75"/>
      <c r="I736" s="75"/>
      <c r="J736" s="71"/>
      <c r="K736" s="72"/>
      <c r="L736" s="73"/>
      <c r="M736" s="73"/>
      <c r="N736" s="73"/>
      <c r="O736" s="73"/>
      <c r="P736" s="73"/>
      <c r="Q736" s="73"/>
      <c r="R736" s="73"/>
      <c r="S736" s="73"/>
      <c r="T736" s="73"/>
      <c r="U736" s="73"/>
      <c r="V736" s="73"/>
    </row>
    <row r="737" spans="1:23" s="95" customFormat="1">
      <c r="A737" s="185"/>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5"/>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5"/>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5"/>
      <c r="B740" s="125"/>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5"/>
      <c r="B741" s="125"/>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5"/>
      <c r="B742" s="8"/>
      <c r="C742" s="2"/>
      <c r="D742" s="2"/>
      <c r="E742" s="3"/>
      <c r="F742" s="2"/>
      <c r="G742" s="2"/>
      <c r="H742" s="4"/>
      <c r="I742" s="4"/>
      <c r="J742" s="5"/>
      <c r="K742" s="6"/>
      <c r="L742" s="5"/>
      <c r="M742" s="5"/>
      <c r="N742" s="7"/>
      <c r="O742" s="7"/>
      <c r="P742" s="7"/>
      <c r="Q742" s="7"/>
      <c r="R742" s="7"/>
      <c r="S742" s="7"/>
      <c r="T742" s="7"/>
      <c r="U742" s="7"/>
      <c r="V742" s="7"/>
      <c r="W742" s="8"/>
    </row>
    <row r="743" spans="1:23" s="95" customFormat="1">
      <c r="A743" s="185"/>
      <c r="B743" s="8"/>
      <c r="C743" s="2"/>
      <c r="D743" s="2"/>
      <c r="E743" s="3"/>
      <c r="F743" s="2"/>
      <c r="G743" s="2"/>
      <c r="H743" s="4"/>
      <c r="I743" s="4"/>
      <c r="J743" s="5"/>
      <c r="K743" s="6"/>
      <c r="L743" s="5"/>
      <c r="M743" s="5"/>
      <c r="N743" s="7"/>
      <c r="O743" s="7"/>
      <c r="P743" s="7"/>
      <c r="Q743" s="7"/>
      <c r="R743" s="7"/>
      <c r="S743" s="7"/>
      <c r="T743" s="7"/>
      <c r="U743" s="7"/>
      <c r="V743" s="7"/>
      <c r="W743" s="8"/>
    </row>
    <row r="744" spans="1:23" s="95" customFormat="1">
      <c r="A744" s="185"/>
      <c r="B744" s="8"/>
      <c r="C744" s="2"/>
      <c r="D744" s="2"/>
      <c r="E744" s="3"/>
      <c r="F744" s="2"/>
      <c r="G744" s="2"/>
      <c r="H744" s="4"/>
      <c r="I744" s="4"/>
      <c r="J744" s="5"/>
      <c r="K744" s="6"/>
      <c r="L744" s="5"/>
      <c r="M744" s="5"/>
      <c r="N744" s="7"/>
      <c r="O744" s="7"/>
      <c r="P744" s="7"/>
      <c r="Q744" s="7"/>
      <c r="R744" s="7"/>
      <c r="S744" s="7"/>
      <c r="T744" s="7"/>
      <c r="U744" s="7"/>
      <c r="V744" s="7"/>
      <c r="W744" s="8"/>
    </row>
  </sheetData>
  <mergeCells count="561">
    <mergeCell ref="C366:H366"/>
    <mergeCell ref="E355:H355"/>
    <mergeCell ref="I189:I218"/>
    <mergeCell ref="I223:I244"/>
    <mergeCell ref="C635:H635"/>
    <mergeCell ref="C217:F218"/>
    <mergeCell ref="G217:H217"/>
    <mergeCell ref="G218:H218"/>
    <mergeCell ref="C243:F244"/>
    <mergeCell ref="G243:H243"/>
    <mergeCell ref="G244:H244"/>
    <mergeCell ref="E281:H281"/>
    <mergeCell ref="C554:H554"/>
    <mergeCell ref="D571:H571"/>
    <mergeCell ref="D572:H572"/>
    <mergeCell ref="D573:H573"/>
    <mergeCell ref="E493:H493"/>
    <mergeCell ref="E494:H494"/>
    <mergeCell ref="C486:H486"/>
    <mergeCell ref="C444:H444"/>
    <mergeCell ref="C445:H445"/>
    <mergeCell ref="C454:H454"/>
    <mergeCell ref="C459:H459"/>
    <mergeCell ref="C460:H460"/>
    <mergeCell ref="C461:H461"/>
    <mergeCell ref="C462:H462"/>
    <mergeCell ref="C463:H463"/>
    <mergeCell ref="C452:H452"/>
    <mergeCell ref="E488:H488"/>
    <mergeCell ref="E489:H489"/>
    <mergeCell ref="E490:H490"/>
    <mergeCell ref="E491:H491"/>
    <mergeCell ref="E492:H492"/>
    <mergeCell ref="J585:K585"/>
    <mergeCell ref="J586:K586"/>
    <mergeCell ref="I682:I686"/>
    <mergeCell ref="J587:K587"/>
    <mergeCell ref="C178:H178"/>
    <mergeCell ref="C179:H179"/>
    <mergeCell ref="C538:H538"/>
    <mergeCell ref="C539:H539"/>
    <mergeCell ref="C523:H523"/>
    <mergeCell ref="C527:F527"/>
    <mergeCell ref="C528:H528"/>
    <mergeCell ref="C532:F532"/>
    <mergeCell ref="C533:H533"/>
    <mergeCell ref="C537:F537"/>
    <mergeCell ref="D487:D498"/>
    <mergeCell ref="E487:H487"/>
    <mergeCell ref="J580:K580"/>
    <mergeCell ref="J581:K581"/>
    <mergeCell ref="J582:K582"/>
    <mergeCell ref="J583:K583"/>
    <mergeCell ref="J584:K584"/>
    <mergeCell ref="J575:K575"/>
    <mergeCell ref="J576:K576"/>
    <mergeCell ref="J577:K577"/>
    <mergeCell ref="J578:K578"/>
    <mergeCell ref="J579:K579"/>
    <mergeCell ref="J570:K570"/>
    <mergeCell ref="J571:K571"/>
    <mergeCell ref="J572:K572"/>
    <mergeCell ref="J573:K573"/>
    <mergeCell ref="J574:K574"/>
    <mergeCell ref="C682:H682"/>
    <mergeCell ref="I695:I698"/>
    <mergeCell ref="I687:I694"/>
    <mergeCell ref="J696:K696"/>
    <mergeCell ref="J697:K697"/>
    <mergeCell ref="J698:K698"/>
    <mergeCell ref="C671:H671"/>
    <mergeCell ref="C672:H672"/>
    <mergeCell ref="C679:H679"/>
    <mergeCell ref="C680:H680"/>
    <mergeCell ref="C681:H681"/>
    <mergeCell ref="E694:H694"/>
    <mergeCell ref="C696:H696"/>
    <mergeCell ref="E683:H683"/>
    <mergeCell ref="E686:F686"/>
    <mergeCell ref="C687:H687"/>
    <mergeCell ref="E688:H688"/>
    <mergeCell ref="G684:H684"/>
    <mergeCell ref="G685:H685"/>
    <mergeCell ref="C601:H601"/>
    <mergeCell ref="C602:H602"/>
    <mergeCell ref="C603:H603"/>
    <mergeCell ref="C564:H564"/>
    <mergeCell ref="C565:H565"/>
    <mergeCell ref="D574:H574"/>
    <mergeCell ref="D575:H575"/>
    <mergeCell ref="C569:H569"/>
    <mergeCell ref="C624:H624"/>
    <mergeCell ref="C628:H628"/>
    <mergeCell ref="C630:H630"/>
    <mergeCell ref="C625:H625"/>
    <mergeCell ref="C626:H626"/>
    <mergeCell ref="C629:H629"/>
    <mergeCell ref="C631:H631"/>
    <mergeCell ref="C632:H632"/>
    <mergeCell ref="C633:H633"/>
    <mergeCell ref="C634:H634"/>
    <mergeCell ref="C643:H643"/>
    <mergeCell ref="E663:H663"/>
    <mergeCell ref="C645:H645"/>
    <mergeCell ref="C644:H644"/>
    <mergeCell ref="C648:H648"/>
    <mergeCell ref="C649:H649"/>
    <mergeCell ref="C650:H650"/>
    <mergeCell ref="C646:H646"/>
    <mergeCell ref="C647:H647"/>
    <mergeCell ref="C658:H658"/>
    <mergeCell ref="E659:H659"/>
    <mergeCell ref="E660:H660"/>
    <mergeCell ref="E661:H661"/>
    <mergeCell ref="E662:H662"/>
    <mergeCell ref="I486:I498"/>
    <mergeCell ref="J588:K588"/>
    <mergeCell ref="C689:H689"/>
    <mergeCell ref="C691:H691"/>
    <mergeCell ref="C693:H693"/>
    <mergeCell ref="E690:H690"/>
    <mergeCell ref="E692:H692"/>
    <mergeCell ref="E664:H664"/>
    <mergeCell ref="E665:H665"/>
    <mergeCell ref="E666:H666"/>
    <mergeCell ref="C667:H667"/>
    <mergeCell ref="J589:K589"/>
    <mergeCell ref="J590:K590"/>
    <mergeCell ref="C669:H669"/>
    <mergeCell ref="C670:H670"/>
    <mergeCell ref="C668:H668"/>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5:H695"/>
    <mergeCell ref="C706:H706"/>
    <mergeCell ref="C707:H707"/>
    <mergeCell ref="C708:H708"/>
    <mergeCell ref="C716:H716"/>
    <mergeCell ref="C697:H697"/>
    <mergeCell ref="C698:H698"/>
    <mergeCell ref="C730:H730"/>
    <mergeCell ref="C731:H731"/>
    <mergeCell ref="C717:H717"/>
    <mergeCell ref="C718:H718"/>
    <mergeCell ref="C719:H719"/>
    <mergeCell ref="C728:H728"/>
    <mergeCell ref="C729:H729"/>
    <mergeCell ref="D590:H590"/>
    <mergeCell ref="D576:H576"/>
    <mergeCell ref="C570:H570"/>
    <mergeCell ref="I623:I625"/>
    <mergeCell ref="C627:H627"/>
    <mergeCell ref="I626:I627"/>
    <mergeCell ref="C607:H607"/>
    <mergeCell ref="C608:H608"/>
    <mergeCell ref="C609:H609"/>
    <mergeCell ref="C610:H610"/>
    <mergeCell ref="C611:H611"/>
    <mergeCell ref="C612:H612"/>
    <mergeCell ref="C614:H614"/>
    <mergeCell ref="C615:H615"/>
    <mergeCell ref="C613:H613"/>
    <mergeCell ref="C623:H623"/>
    <mergeCell ref="D588:H588"/>
    <mergeCell ref="D589:H589"/>
    <mergeCell ref="C598:H598"/>
    <mergeCell ref="C599:H599"/>
    <mergeCell ref="I570:I590"/>
    <mergeCell ref="C584:H584"/>
    <mergeCell ref="D585:H585"/>
    <mergeCell ref="D586:H586"/>
    <mergeCell ref="D587:H587"/>
    <mergeCell ref="C577:H577"/>
    <mergeCell ref="D578:H578"/>
    <mergeCell ref="D579:H579"/>
    <mergeCell ref="D580:H580"/>
    <mergeCell ref="D581:H581"/>
    <mergeCell ref="D582:H582"/>
    <mergeCell ref="D583:H583"/>
    <mergeCell ref="I603:I604"/>
    <mergeCell ref="E604:H604"/>
    <mergeCell ref="C605:H605"/>
    <mergeCell ref="I605:I606"/>
    <mergeCell ref="E606:H606"/>
    <mergeCell ref="C562:H562"/>
    <mergeCell ref="C563:H563"/>
    <mergeCell ref="C544:H544"/>
    <mergeCell ref="C552:H552"/>
    <mergeCell ref="C553:H553"/>
    <mergeCell ref="C555:H555"/>
    <mergeCell ref="C556:H556"/>
    <mergeCell ref="C557:H557"/>
    <mergeCell ref="I540:I542"/>
    <mergeCell ref="C558:H558"/>
    <mergeCell ref="C559:H559"/>
    <mergeCell ref="C560:H560"/>
    <mergeCell ref="C561:H561"/>
    <mergeCell ref="C540:H540"/>
    <mergeCell ref="C541:H541"/>
    <mergeCell ref="C543:H543"/>
    <mergeCell ref="C542:H542"/>
    <mergeCell ref="C434:H434"/>
    <mergeCell ref="C423:H423"/>
    <mergeCell ref="C424:H424"/>
    <mergeCell ref="C425:H425"/>
    <mergeCell ref="C426:H426"/>
    <mergeCell ref="C427:H427"/>
    <mergeCell ref="C428:H428"/>
    <mergeCell ref="C465:H465"/>
    <mergeCell ref="C455:H455"/>
    <mergeCell ref="I366:I371"/>
    <mergeCell ref="E367:H367"/>
    <mergeCell ref="E368:H368"/>
    <mergeCell ref="C369:H369"/>
    <mergeCell ref="E370:H370"/>
    <mergeCell ref="E371:H371"/>
    <mergeCell ref="C441:H441"/>
    <mergeCell ref="C442:H442"/>
    <mergeCell ref="C443:H443"/>
    <mergeCell ref="C429:H429"/>
    <mergeCell ref="C430:H430"/>
    <mergeCell ref="C431:H431"/>
    <mergeCell ref="C432:H432"/>
    <mergeCell ref="C433:H433"/>
    <mergeCell ref="C464:H464"/>
    <mergeCell ref="C447:H447"/>
    <mergeCell ref="C448:H448"/>
    <mergeCell ref="C449:H449"/>
    <mergeCell ref="C450:H450"/>
    <mergeCell ref="C451:H451"/>
    <mergeCell ref="I353:I357"/>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C315:C320"/>
    <mergeCell ref="D315:H315"/>
    <mergeCell ref="E316:H316"/>
    <mergeCell ref="E317:H317"/>
    <mergeCell ref="E318:H318"/>
    <mergeCell ref="D319:H319"/>
    <mergeCell ref="D320:H320"/>
    <mergeCell ref="E356:H356"/>
    <mergeCell ref="E354:H354"/>
    <mergeCell ref="E357:H357"/>
    <mergeCell ref="C328:C345"/>
    <mergeCell ref="D328:H328"/>
    <mergeCell ref="E344:H344"/>
    <mergeCell ref="E345:H345"/>
    <mergeCell ref="E342:H342"/>
    <mergeCell ref="E333:H333"/>
    <mergeCell ref="C353:H353"/>
    <mergeCell ref="I315:I320"/>
    <mergeCell ref="D316:D318"/>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28:I345"/>
    <mergeCell ref="D329:D335"/>
    <mergeCell ref="E329:H329"/>
    <mergeCell ref="E330:H330"/>
    <mergeCell ref="E331:H331"/>
    <mergeCell ref="E332:H332"/>
    <mergeCell ref="E334:H334"/>
    <mergeCell ref="E335:H335"/>
    <mergeCell ref="D336:H336"/>
    <mergeCell ref="D337:D345"/>
    <mergeCell ref="E337:H337"/>
    <mergeCell ref="E338:H338"/>
    <mergeCell ref="E339:H339"/>
    <mergeCell ref="E340:H340"/>
    <mergeCell ref="E341:H341"/>
    <mergeCell ref="E343:H343"/>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56:H456"/>
    <mergeCell ref="C457:H457"/>
    <mergeCell ref="C458:H458"/>
    <mergeCell ref="C435:H435"/>
    <mergeCell ref="C436:H436"/>
    <mergeCell ref="C437:H437"/>
    <mergeCell ref="C438:H438"/>
    <mergeCell ref="C439:H439"/>
    <mergeCell ref="C440:H440"/>
    <mergeCell ref="C446:H446"/>
    <mergeCell ref="C453:H453"/>
    <mergeCell ref="C421:H421"/>
    <mergeCell ref="C422:H422"/>
    <mergeCell ref="C416:H416"/>
    <mergeCell ref="C403:H403"/>
    <mergeCell ref="C404:H404"/>
    <mergeCell ref="C406:H406"/>
    <mergeCell ref="C407:H407"/>
    <mergeCell ref="C408:H408"/>
    <mergeCell ref="C409:H409"/>
    <mergeCell ref="C405:H405"/>
    <mergeCell ref="C415:H415"/>
    <mergeCell ref="C413:H413"/>
    <mergeCell ref="C414:H414"/>
    <mergeCell ref="C417:H417"/>
    <mergeCell ref="C418:H418"/>
    <mergeCell ref="C419:H419"/>
    <mergeCell ref="C207:F208"/>
    <mergeCell ref="G207:H207"/>
    <mergeCell ref="G208:H208"/>
    <mergeCell ref="C213:F214"/>
    <mergeCell ref="C420:H420"/>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1:I465"/>
    <mergeCell ref="C392:H392"/>
    <mergeCell ref="C393:H393"/>
    <mergeCell ref="C394:H394"/>
    <mergeCell ref="C395:H395"/>
    <mergeCell ref="C396:H396"/>
    <mergeCell ref="C400:H400"/>
    <mergeCell ref="C402:H402"/>
    <mergeCell ref="C401:H401"/>
    <mergeCell ref="C410:H410"/>
    <mergeCell ref="C411:H411"/>
    <mergeCell ref="C412:H412"/>
    <mergeCell ref="C397:H397"/>
    <mergeCell ref="C398:H398"/>
    <mergeCell ref="C399:H399"/>
    <mergeCell ref="C391:H39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0:H600"/>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3:M314">
    <cfRule type="expression" dxfId="10261" priority="13469">
      <formula>OR(M$313&lt;&gt;"",M$314&lt;&gt;"")</formula>
    </cfRule>
    <cfRule type="expression" dxfId="10260" priority="13470">
      <formula>AND(M$313="",M$314="")</formula>
    </cfRule>
  </conditionalFormatting>
  <conditionalFormatting sqref="N313:N314">
    <cfRule type="expression" dxfId="10259" priority="13467">
      <formula>OR(N$313&lt;&gt;"",N$314&lt;&gt;"")</formula>
    </cfRule>
    <cfRule type="expression" dxfId="10258" priority="13468">
      <formula>AND(N$313="",N$314="")</formula>
    </cfRule>
  </conditionalFormatting>
  <conditionalFormatting sqref="M315:M320">
    <cfRule type="expression" dxfId="10257" priority="13465">
      <formula>OR($M$313&lt;&gt;"",$M$314&lt;&gt;"")</formula>
    </cfRule>
    <cfRule type="expression" dxfId="10256" priority="13466">
      <formula>AND($M$313="",$M$314="")</formula>
    </cfRule>
  </conditionalFormatting>
  <conditionalFormatting sqref="N315:N320">
    <cfRule type="expression" dxfId="10255" priority="13463">
      <formula>OR(N$313&lt;&gt;"",N$314&lt;&gt;"")</formula>
    </cfRule>
    <cfRule type="expression" dxfId="10254" priority="13464">
      <formula>AND(N$313="",N$314="")</formula>
    </cfRule>
  </conditionalFormatting>
  <conditionalFormatting sqref="O313:O314">
    <cfRule type="expression" dxfId="10253" priority="13461">
      <formula>OR(O$313&lt;&gt;"",O$314&lt;&gt;"")</formula>
    </cfRule>
    <cfRule type="expression" dxfId="10252" priority="13462">
      <formula>AND(O$313="",O$314="")</formula>
    </cfRule>
  </conditionalFormatting>
  <conditionalFormatting sqref="O315:O320">
    <cfRule type="expression" dxfId="10251" priority="13459">
      <formula>OR(O$313&lt;&gt;"",O$314&lt;&gt;"")</formula>
    </cfRule>
    <cfRule type="expression" dxfId="10250" priority="13460">
      <formula>AND(O$313="",O$314="")</formula>
    </cfRule>
  </conditionalFormatting>
  <conditionalFormatting sqref="P313:P314">
    <cfRule type="expression" dxfId="10249" priority="13457">
      <formula>OR(P$313&lt;&gt;"",P$314&lt;&gt;"")</formula>
    </cfRule>
    <cfRule type="expression" dxfId="10248" priority="13458">
      <formula>AND(P$313="",P$314="")</formula>
    </cfRule>
  </conditionalFormatting>
  <conditionalFormatting sqref="P315:P320">
    <cfRule type="expression" dxfId="10247" priority="13455">
      <formula>OR(P$313&lt;&gt;"",P$314&lt;&gt;"")</formula>
    </cfRule>
    <cfRule type="expression" dxfId="10246" priority="13456">
      <formula>AND(P$313="",P$314="")</formula>
    </cfRule>
  </conditionalFormatting>
  <conditionalFormatting sqref="Q313:Q314">
    <cfRule type="expression" dxfId="10245" priority="13453">
      <formula>OR(Q$313&lt;&gt;"",Q$314&lt;&gt;"")</formula>
    </cfRule>
    <cfRule type="expression" dxfId="10244" priority="13454">
      <formula>AND(Q$313="",Q$314="")</formula>
    </cfRule>
  </conditionalFormatting>
  <conditionalFormatting sqref="Q315:Q320">
    <cfRule type="expression" dxfId="10243" priority="13451">
      <formula>OR(Q$313&lt;&gt;"",Q$314&lt;&gt;"")</formula>
    </cfRule>
    <cfRule type="expression" dxfId="10242" priority="13452">
      <formula>AND(Q$313="",Q$314="")</formula>
    </cfRule>
  </conditionalFormatting>
  <conditionalFormatting sqref="R313:R314">
    <cfRule type="expression" dxfId="10241" priority="13449">
      <formula>OR(R$313&lt;&gt;"",R$314&lt;&gt;"")</formula>
    </cfRule>
    <cfRule type="expression" dxfId="10240" priority="13450">
      <formula>AND(R$313="",R$314="")</formula>
    </cfRule>
  </conditionalFormatting>
  <conditionalFormatting sqref="R315:R320">
    <cfRule type="expression" dxfId="10239" priority="13447">
      <formula>OR(R$313&lt;&gt;"",R$314&lt;&gt;"")</formula>
    </cfRule>
    <cfRule type="expression" dxfId="10238" priority="13448">
      <formula>AND(R$313="",R$314="")</formula>
    </cfRule>
  </conditionalFormatting>
  <conditionalFormatting sqref="S313:S314">
    <cfRule type="expression" dxfId="10237" priority="13445">
      <formula>OR(S$313&lt;&gt;"",S$314&lt;&gt;"")</formula>
    </cfRule>
    <cfRule type="expression" dxfId="10236" priority="13446">
      <formula>AND(S$313="",S$314="")</formula>
    </cfRule>
  </conditionalFormatting>
  <conditionalFormatting sqref="S315:S320">
    <cfRule type="expression" dxfId="10235" priority="13443">
      <formula>OR(S$313&lt;&gt;"",S$314&lt;&gt;"")</formula>
    </cfRule>
    <cfRule type="expression" dxfId="10234" priority="13444">
      <formula>AND(S$313="",S$314="")</formula>
    </cfRule>
  </conditionalFormatting>
  <conditionalFormatting sqref="T313:T314">
    <cfRule type="expression" dxfId="10233" priority="13441">
      <formula>OR(T$313&lt;&gt;"",T$314&lt;&gt;"")</formula>
    </cfRule>
    <cfRule type="expression" dxfId="10232" priority="13442">
      <formula>AND(T$313="",T$314="")</formula>
    </cfRule>
  </conditionalFormatting>
  <conditionalFormatting sqref="T315:T320">
    <cfRule type="expression" dxfId="10231" priority="13439">
      <formula>OR(T$313&lt;&gt;"",T$314&lt;&gt;"")</formula>
    </cfRule>
    <cfRule type="expression" dxfId="10230" priority="13440">
      <formula>AND(T$313="",T$314="")</formula>
    </cfRule>
  </conditionalFormatting>
  <conditionalFormatting sqref="U313:U314">
    <cfRule type="expression" dxfId="10229" priority="13437">
      <formula>OR(U$313&lt;&gt;"",U$314&lt;&gt;"")</formula>
    </cfRule>
    <cfRule type="expression" dxfId="10228" priority="13438">
      <formula>AND(U$313="",U$314="")</formula>
    </cfRule>
  </conditionalFormatting>
  <conditionalFormatting sqref="U315:U320">
    <cfRule type="expression" dxfId="10227" priority="13435">
      <formula>OR(U$313&lt;&gt;"",U$314&lt;&gt;"")</formula>
    </cfRule>
    <cfRule type="expression" dxfId="10226" priority="13436">
      <formula>AND(U$313="",U$314="")</formula>
    </cfRule>
  </conditionalFormatting>
  <conditionalFormatting sqref="V313:V314">
    <cfRule type="expression" dxfId="10225" priority="13433">
      <formula>OR(V$313&lt;&gt;"",V$314&lt;&gt;"")</formula>
    </cfRule>
    <cfRule type="expression" dxfId="10224" priority="13434">
      <formula>AND(V$313="",V$314="")</formula>
    </cfRule>
  </conditionalFormatting>
  <conditionalFormatting sqref="V315:V320">
    <cfRule type="expression" dxfId="10223" priority="13431">
      <formula>OR(V$313&lt;&gt;"",V$314&lt;&gt;"")</formula>
    </cfRule>
    <cfRule type="expression" dxfId="10222" priority="13432">
      <formula>AND(V$313="",V$314="")</formula>
    </cfRule>
  </conditionalFormatting>
  <conditionalFormatting sqref="W313:W314">
    <cfRule type="expression" dxfId="10221" priority="13429">
      <formula>OR(W$313&lt;&gt;"",W$314&lt;&gt;"")</formula>
    </cfRule>
    <cfRule type="expression" dxfId="10220" priority="13430">
      <formula>AND(W$313="",W$314="")</formula>
    </cfRule>
  </conditionalFormatting>
  <conditionalFormatting sqref="W315:W320">
    <cfRule type="expression" dxfId="10219" priority="13427">
      <formula>OR(W$313&lt;&gt;"",W$314&lt;&gt;"")</formula>
    </cfRule>
    <cfRule type="expression" dxfId="10218" priority="13428">
      <formula>AND(W$313="",W$314="")</formula>
    </cfRule>
  </conditionalFormatting>
  <conditionalFormatting sqref="X313:X314">
    <cfRule type="expression" dxfId="10217" priority="13425">
      <formula>OR(X$313&lt;&gt;"",X$314&lt;&gt;"")</formula>
    </cfRule>
    <cfRule type="expression" dxfId="10216" priority="13426">
      <formula>AND(X$313="",X$314="")</formula>
    </cfRule>
  </conditionalFormatting>
  <conditionalFormatting sqref="X315:X320">
    <cfRule type="expression" dxfId="10215" priority="13423">
      <formula>OR(X$313&lt;&gt;"",X$314&lt;&gt;"")</formula>
    </cfRule>
    <cfRule type="expression" dxfId="10214" priority="13424">
      <formula>AND(X$313="",X$314="")</formula>
    </cfRule>
  </conditionalFormatting>
  <conditionalFormatting sqref="Y313:Y314">
    <cfRule type="expression" dxfId="10213" priority="13421">
      <formula>OR(Y$313&lt;&gt;"",Y$314&lt;&gt;"")</formula>
    </cfRule>
    <cfRule type="expression" dxfId="10212" priority="13422">
      <formula>AND(Y$313="",Y$314="")</formula>
    </cfRule>
  </conditionalFormatting>
  <conditionalFormatting sqref="Y315:Y320">
    <cfRule type="expression" dxfId="10211" priority="13419">
      <formula>OR(Y$313&lt;&gt;"",Y$314&lt;&gt;"")</formula>
    </cfRule>
    <cfRule type="expression" dxfId="10210" priority="13420">
      <formula>AND(Y$313="",Y$314="")</formula>
    </cfRule>
  </conditionalFormatting>
  <conditionalFormatting sqref="Z313:Z314">
    <cfRule type="expression" dxfId="10209" priority="13417">
      <formula>OR(Z$313&lt;&gt;"",Z$314&lt;&gt;"")</formula>
    </cfRule>
    <cfRule type="expression" dxfId="10208" priority="13418">
      <formula>AND(Z$313="",Z$314="")</formula>
    </cfRule>
  </conditionalFormatting>
  <conditionalFormatting sqref="Z315:Z320">
    <cfRule type="expression" dxfId="10207" priority="13415">
      <formula>OR(Z$313&lt;&gt;"",Z$314&lt;&gt;"")</formula>
    </cfRule>
    <cfRule type="expression" dxfId="10206" priority="13416">
      <formula>AND(Z$313="",Z$314="")</formula>
    </cfRule>
  </conditionalFormatting>
  <conditionalFormatting sqref="AA313:AA314">
    <cfRule type="expression" dxfId="10205" priority="13413">
      <formula>OR(AA$313&lt;&gt;"",AA$314&lt;&gt;"")</formula>
    </cfRule>
    <cfRule type="expression" dxfId="10204" priority="13414">
      <formula>AND(AA$313="",AA$314="")</formula>
    </cfRule>
  </conditionalFormatting>
  <conditionalFormatting sqref="AA315:AA320">
    <cfRule type="expression" dxfId="10203" priority="13411">
      <formula>OR(AA$313&lt;&gt;"",AA$314&lt;&gt;"")</formula>
    </cfRule>
    <cfRule type="expression" dxfId="10202" priority="13412">
      <formula>AND(AA$313="",AA$314="")</formula>
    </cfRule>
  </conditionalFormatting>
  <conditionalFormatting sqref="AB313:AB314">
    <cfRule type="expression" dxfId="10201" priority="13409">
      <formula>OR(AB$313&lt;&gt;"",AB$314&lt;&gt;"")</formula>
    </cfRule>
    <cfRule type="expression" dxfId="10200" priority="13410">
      <formula>AND(AB$313="",AB$314="")</formula>
    </cfRule>
  </conditionalFormatting>
  <conditionalFormatting sqref="AB315:AB320">
    <cfRule type="expression" dxfId="10199" priority="13407">
      <formula>OR(AB$313&lt;&gt;"",AB$314&lt;&gt;"")</formula>
    </cfRule>
    <cfRule type="expression" dxfId="10198" priority="13408">
      <formula>AND(AB$313="",AB$314="")</formula>
    </cfRule>
  </conditionalFormatting>
  <conditionalFormatting sqref="AC313:AC314">
    <cfRule type="expression" dxfId="10197" priority="13405">
      <formula>OR(AC$313&lt;&gt;"",AC$314&lt;&gt;"")</formula>
    </cfRule>
    <cfRule type="expression" dxfId="10196" priority="13406">
      <formula>AND(AC$313="",AC$314="")</formula>
    </cfRule>
  </conditionalFormatting>
  <conditionalFormatting sqref="AC315:AC320">
    <cfRule type="expression" dxfId="10195" priority="13403">
      <formula>OR(AC$313&lt;&gt;"",AC$314&lt;&gt;"")</formula>
    </cfRule>
    <cfRule type="expression" dxfId="10194" priority="13404">
      <formula>AND(AC$313="",AC$314="")</formula>
    </cfRule>
  </conditionalFormatting>
  <conditionalFormatting sqref="AD313:AD314">
    <cfRule type="expression" dxfId="10193" priority="13401">
      <formula>OR(AD$313&lt;&gt;"",AD$314&lt;&gt;"")</formula>
    </cfRule>
    <cfRule type="expression" dxfId="10192" priority="13402">
      <formula>AND(AD$313="",AD$314="")</formula>
    </cfRule>
  </conditionalFormatting>
  <conditionalFormatting sqref="AD315:AD320">
    <cfRule type="expression" dxfId="10191" priority="13399">
      <formula>OR(AD$313&lt;&gt;"",AD$314&lt;&gt;"")</formula>
    </cfRule>
    <cfRule type="expression" dxfId="10190" priority="13400">
      <formula>AND(AD$313="",AD$314="")</formula>
    </cfRule>
  </conditionalFormatting>
  <conditionalFormatting sqref="AE313:AE314">
    <cfRule type="expression" dxfId="10189" priority="13397">
      <formula>OR(AE$313&lt;&gt;"",AE$314&lt;&gt;"")</formula>
    </cfRule>
    <cfRule type="expression" dxfId="10188" priority="13398">
      <formula>AND(AE$313="",AE$314="")</formula>
    </cfRule>
  </conditionalFormatting>
  <conditionalFormatting sqref="AE315:AE320">
    <cfRule type="expression" dxfId="10187" priority="13395">
      <formula>OR(AE$313&lt;&gt;"",AE$314&lt;&gt;"")</formula>
    </cfRule>
    <cfRule type="expression" dxfId="10186" priority="13396">
      <formula>AND(AE$313="",AE$314="")</formula>
    </cfRule>
  </conditionalFormatting>
  <conditionalFormatting sqref="AF313:AF314">
    <cfRule type="expression" dxfId="10185" priority="13393">
      <formula>OR(AF$313&lt;&gt;"",AF$314&lt;&gt;"")</formula>
    </cfRule>
    <cfRule type="expression" dxfId="10184" priority="13394">
      <formula>AND(AF$313="",AF$314="")</formula>
    </cfRule>
  </conditionalFormatting>
  <conditionalFormatting sqref="AF315:AF320">
    <cfRule type="expression" dxfId="10183" priority="13391">
      <formula>OR(AF$313&lt;&gt;"",AF$314&lt;&gt;"")</formula>
    </cfRule>
    <cfRule type="expression" dxfId="10182" priority="13392">
      <formula>AND(AF$313="",AF$314="")</formula>
    </cfRule>
  </conditionalFormatting>
  <conditionalFormatting sqref="AG313:AG314">
    <cfRule type="expression" dxfId="10181" priority="13389">
      <formula>OR(AG$313&lt;&gt;"",AG$314&lt;&gt;"")</formula>
    </cfRule>
    <cfRule type="expression" dxfId="10180" priority="13390">
      <formula>AND(AG$313="",AG$314="")</formula>
    </cfRule>
  </conditionalFormatting>
  <conditionalFormatting sqref="AG315:AG320">
    <cfRule type="expression" dxfId="10179" priority="13387">
      <formula>OR(AG$313&lt;&gt;"",AG$314&lt;&gt;"")</formula>
    </cfRule>
    <cfRule type="expression" dxfId="10178" priority="13388">
      <formula>AND(AG$313="",AG$314="")</formula>
    </cfRule>
  </conditionalFormatting>
  <conditionalFormatting sqref="AH313:AH314">
    <cfRule type="expression" dxfId="10177" priority="13385">
      <formula>OR(AH$313&lt;&gt;"",AH$314&lt;&gt;"")</formula>
    </cfRule>
    <cfRule type="expression" dxfId="10176" priority="13386">
      <formula>AND(AH$313="",AH$314="")</formula>
    </cfRule>
  </conditionalFormatting>
  <conditionalFormatting sqref="AH315:AH320">
    <cfRule type="expression" dxfId="10175" priority="13383">
      <formula>OR(AH$313&lt;&gt;"",AH$314&lt;&gt;"")</formula>
    </cfRule>
    <cfRule type="expression" dxfId="10174" priority="13384">
      <formula>AND(AH$313="",AH$314="")</formula>
    </cfRule>
  </conditionalFormatting>
  <conditionalFormatting sqref="AI313:AI314">
    <cfRule type="expression" dxfId="10173" priority="13381">
      <formula>OR(AI$313&lt;&gt;"",AI$314&lt;&gt;"")</formula>
    </cfRule>
    <cfRule type="expression" dxfId="10172" priority="13382">
      <formula>AND(AI$313="",AI$314="")</formula>
    </cfRule>
  </conditionalFormatting>
  <conditionalFormatting sqref="AI315:AI320">
    <cfRule type="expression" dxfId="10171" priority="13379">
      <formula>OR(AI$313&lt;&gt;"",AI$314&lt;&gt;"")</formula>
    </cfRule>
    <cfRule type="expression" dxfId="10170" priority="13380">
      <formula>AND(AI$313="",AI$314="")</formula>
    </cfRule>
  </conditionalFormatting>
  <conditionalFormatting sqref="AJ313:AJ314">
    <cfRule type="expression" dxfId="10169" priority="13377">
      <formula>OR(AJ$313&lt;&gt;"",AJ$314&lt;&gt;"")</formula>
    </cfRule>
    <cfRule type="expression" dxfId="10168" priority="13378">
      <formula>AND(AJ$313="",AJ$314="")</formula>
    </cfRule>
  </conditionalFormatting>
  <conditionalFormatting sqref="AJ315:AJ320">
    <cfRule type="expression" dxfId="10167" priority="13375">
      <formula>OR(AJ$313&lt;&gt;"",AJ$314&lt;&gt;"")</formula>
    </cfRule>
    <cfRule type="expression" dxfId="10166" priority="13376">
      <formula>AND(AJ$313="",AJ$314="")</formula>
    </cfRule>
  </conditionalFormatting>
  <conditionalFormatting sqref="AK313:AK314">
    <cfRule type="expression" dxfId="10165" priority="13373">
      <formula>OR(AK$313&lt;&gt;"",AK$314&lt;&gt;"")</formula>
    </cfRule>
    <cfRule type="expression" dxfId="10164" priority="13374">
      <formula>AND(AK$313="",AK$314="")</formula>
    </cfRule>
  </conditionalFormatting>
  <conditionalFormatting sqref="AK315:AK320">
    <cfRule type="expression" dxfId="10163" priority="13371">
      <formula>OR(AK$313&lt;&gt;"",AK$314&lt;&gt;"")</formula>
    </cfRule>
    <cfRule type="expression" dxfId="10162" priority="13372">
      <formula>AND(AK$313="",AK$314="")</formula>
    </cfRule>
  </conditionalFormatting>
  <conditionalFormatting sqref="AL313:AL314">
    <cfRule type="expression" dxfId="10161" priority="13369">
      <formula>OR(AL$313&lt;&gt;"",AL$314&lt;&gt;"")</formula>
    </cfRule>
    <cfRule type="expression" dxfId="10160" priority="13370">
      <formula>AND(AL$313="",AL$314="")</formula>
    </cfRule>
  </conditionalFormatting>
  <conditionalFormatting sqref="AL315:AL320">
    <cfRule type="expression" dxfId="10159" priority="13367">
      <formula>OR(AL$313&lt;&gt;"",AL$314&lt;&gt;"")</formula>
    </cfRule>
    <cfRule type="expression" dxfId="10158" priority="13368">
      <formula>AND(AL$313="",AL$314="")</formula>
    </cfRule>
  </conditionalFormatting>
  <conditionalFormatting sqref="AM313:AM314">
    <cfRule type="expression" dxfId="10157" priority="13365">
      <formula>OR(AM$313&lt;&gt;"",AM$314&lt;&gt;"")</formula>
    </cfRule>
    <cfRule type="expression" dxfId="10156" priority="13366">
      <formula>AND(AM$313="",AM$314="")</formula>
    </cfRule>
  </conditionalFormatting>
  <conditionalFormatting sqref="AM315:AM320">
    <cfRule type="expression" dxfId="10155" priority="13363">
      <formula>OR(AM$313&lt;&gt;"",AM$314&lt;&gt;"")</formula>
    </cfRule>
    <cfRule type="expression" dxfId="10154" priority="13364">
      <formula>AND(AM$313="",AM$314="")</formula>
    </cfRule>
  </conditionalFormatting>
  <conditionalFormatting sqref="AN313:AN314">
    <cfRule type="expression" dxfId="10153" priority="13361">
      <formula>OR(AN$313&lt;&gt;"",AN$314&lt;&gt;"")</formula>
    </cfRule>
    <cfRule type="expression" dxfId="10152" priority="13362">
      <formula>AND(AN$313="",AN$314="")</formula>
    </cfRule>
  </conditionalFormatting>
  <conditionalFormatting sqref="AN315:AN320">
    <cfRule type="expression" dxfId="10151" priority="13359">
      <formula>OR(AN$313&lt;&gt;"",AN$314&lt;&gt;"")</formula>
    </cfRule>
    <cfRule type="expression" dxfId="10150" priority="13360">
      <formula>AND(AN$313="",AN$314="")</formula>
    </cfRule>
  </conditionalFormatting>
  <conditionalFormatting sqref="AO313:AO314">
    <cfRule type="expression" dxfId="10149" priority="13357">
      <formula>OR(AO$313&lt;&gt;"",AO$314&lt;&gt;"")</formula>
    </cfRule>
    <cfRule type="expression" dxfId="10148" priority="13358">
      <formula>AND(AO$313="",AO$314="")</formula>
    </cfRule>
  </conditionalFormatting>
  <conditionalFormatting sqref="AO315:AO320">
    <cfRule type="expression" dxfId="10147" priority="13355">
      <formula>OR(AO$313&lt;&gt;"",AO$314&lt;&gt;"")</formula>
    </cfRule>
    <cfRule type="expression" dxfId="10146" priority="13356">
      <formula>AND(AO$313="",AO$314="")</formula>
    </cfRule>
  </conditionalFormatting>
  <conditionalFormatting sqref="AP313:AP314">
    <cfRule type="expression" dxfId="10145" priority="13353">
      <formula>OR(AP$313&lt;&gt;"",AP$314&lt;&gt;"")</formula>
    </cfRule>
    <cfRule type="expression" dxfId="10144" priority="13354">
      <formula>AND(AP$313="",AP$314="")</formula>
    </cfRule>
  </conditionalFormatting>
  <conditionalFormatting sqref="AP315:AP320">
    <cfRule type="expression" dxfId="10143" priority="13351">
      <formula>OR(AP$313&lt;&gt;"",AP$314&lt;&gt;"")</formula>
    </cfRule>
    <cfRule type="expression" dxfId="10142" priority="13352">
      <formula>AND(AP$313="",AP$314="")</formula>
    </cfRule>
  </conditionalFormatting>
  <conditionalFormatting sqref="AQ313:AQ314">
    <cfRule type="expression" dxfId="10141" priority="13349">
      <formula>OR(AQ$313&lt;&gt;"",AQ$314&lt;&gt;"")</formula>
    </cfRule>
    <cfRule type="expression" dxfId="10140" priority="13350">
      <formula>AND(AQ$313="",AQ$314="")</formula>
    </cfRule>
  </conditionalFormatting>
  <conditionalFormatting sqref="AQ315:AQ320">
    <cfRule type="expression" dxfId="10139" priority="13347">
      <formula>OR(AQ$313&lt;&gt;"",AQ$314&lt;&gt;"")</formula>
    </cfRule>
    <cfRule type="expression" dxfId="10138" priority="13348">
      <formula>AND(AQ$313="",AQ$314="")</formula>
    </cfRule>
  </conditionalFormatting>
  <conditionalFormatting sqref="AR313:AR314">
    <cfRule type="expression" dxfId="10137" priority="13345">
      <formula>OR(AR$313&lt;&gt;"",AR$314&lt;&gt;"")</formula>
    </cfRule>
    <cfRule type="expression" dxfId="10136" priority="13346">
      <formula>AND(AR$313="",AR$314="")</formula>
    </cfRule>
  </conditionalFormatting>
  <conditionalFormatting sqref="AR315:AR320">
    <cfRule type="expression" dxfId="10135" priority="13343">
      <formula>OR(AR$313&lt;&gt;"",AR$314&lt;&gt;"")</formula>
    </cfRule>
    <cfRule type="expression" dxfId="10134" priority="13344">
      <formula>AND(AR$313="",AR$314="")</formula>
    </cfRule>
  </conditionalFormatting>
  <conditionalFormatting sqref="AS313:AS314">
    <cfRule type="expression" dxfId="10133" priority="13341">
      <formula>OR(AS$313&lt;&gt;"",AS$314&lt;&gt;"")</formula>
    </cfRule>
    <cfRule type="expression" dxfId="10132" priority="13342">
      <formula>AND(AS$313="",AS$314="")</formula>
    </cfRule>
  </conditionalFormatting>
  <conditionalFormatting sqref="AS315:AS320">
    <cfRule type="expression" dxfId="10131" priority="13339">
      <formula>OR(AS$313&lt;&gt;"",AS$314&lt;&gt;"")</formula>
    </cfRule>
    <cfRule type="expression" dxfId="10130" priority="13340">
      <formula>AND(AS$313="",AS$314="")</formula>
    </cfRule>
  </conditionalFormatting>
  <conditionalFormatting sqref="AT313:AT314">
    <cfRule type="expression" dxfId="10129" priority="13337">
      <formula>OR(AT$313&lt;&gt;"",AT$314&lt;&gt;"")</formula>
    </cfRule>
    <cfRule type="expression" dxfId="10128" priority="13338">
      <formula>AND(AT$313="",AT$314="")</formula>
    </cfRule>
  </conditionalFormatting>
  <conditionalFormatting sqref="AT315:AT320">
    <cfRule type="expression" dxfId="10127" priority="13335">
      <formula>OR(AT$313&lt;&gt;"",AT$314&lt;&gt;"")</formula>
    </cfRule>
    <cfRule type="expression" dxfId="10126" priority="13336">
      <formula>AND(AT$313="",AT$314="")</formula>
    </cfRule>
  </conditionalFormatting>
  <conditionalFormatting sqref="AU313:AU314">
    <cfRule type="expression" dxfId="10125" priority="13333">
      <formula>OR(AU$313&lt;&gt;"",AU$314&lt;&gt;"")</formula>
    </cfRule>
    <cfRule type="expression" dxfId="10124" priority="13334">
      <formula>AND(AU$313="",AU$314="")</formula>
    </cfRule>
  </conditionalFormatting>
  <conditionalFormatting sqref="AU315:AU320">
    <cfRule type="expression" dxfId="10123" priority="13331">
      <formula>OR(AU$313&lt;&gt;"",AU$314&lt;&gt;"")</formula>
    </cfRule>
    <cfRule type="expression" dxfId="10122" priority="13332">
      <formula>AND(AU$313="",AU$314="")</formula>
    </cfRule>
  </conditionalFormatting>
  <conditionalFormatting sqref="AV313:AV314">
    <cfRule type="expression" dxfId="10121" priority="13329">
      <formula>OR(AV$313&lt;&gt;"",AV$314&lt;&gt;"")</formula>
    </cfRule>
    <cfRule type="expression" dxfId="10120" priority="13330">
      <formula>AND(AV$313="",AV$314="")</formula>
    </cfRule>
  </conditionalFormatting>
  <conditionalFormatting sqref="AV315:AV320">
    <cfRule type="expression" dxfId="10119" priority="13327">
      <formula>OR(AV$313&lt;&gt;"",AV$314&lt;&gt;"")</formula>
    </cfRule>
    <cfRule type="expression" dxfId="10118" priority="13328">
      <formula>AND(AV$313="",AV$314="")</formula>
    </cfRule>
  </conditionalFormatting>
  <conditionalFormatting sqref="AW313:AW314">
    <cfRule type="expression" dxfId="10117" priority="13325">
      <formula>OR(AW$313&lt;&gt;"",AW$314&lt;&gt;"")</formula>
    </cfRule>
    <cfRule type="expression" dxfId="10116" priority="13326">
      <formula>AND(AW$313="",AW$314="")</formula>
    </cfRule>
  </conditionalFormatting>
  <conditionalFormatting sqref="AW315:AW320">
    <cfRule type="expression" dxfId="10115" priority="13323">
      <formula>OR(AW$313&lt;&gt;"",AW$314&lt;&gt;"")</formula>
    </cfRule>
    <cfRule type="expression" dxfId="10114" priority="13324">
      <formula>AND(AW$313="",AW$314="")</formula>
    </cfRule>
  </conditionalFormatting>
  <conditionalFormatting sqref="AX313:AX314">
    <cfRule type="expression" dxfId="10113" priority="13321">
      <formula>OR(AX$313&lt;&gt;"",AX$314&lt;&gt;"")</formula>
    </cfRule>
    <cfRule type="expression" dxfId="10112" priority="13322">
      <formula>AND(AX$313="",AX$314="")</formula>
    </cfRule>
  </conditionalFormatting>
  <conditionalFormatting sqref="AX315:AX320">
    <cfRule type="expression" dxfId="10111" priority="13319">
      <formula>OR(AX$313&lt;&gt;"",AX$314&lt;&gt;"")</formula>
    </cfRule>
    <cfRule type="expression" dxfId="10110" priority="13320">
      <formula>AND(AX$313="",AX$314="")</formula>
    </cfRule>
  </conditionalFormatting>
  <conditionalFormatting sqref="AY313:AY314">
    <cfRule type="expression" dxfId="10109" priority="13317">
      <formula>OR(AY$313&lt;&gt;"",AY$314&lt;&gt;"")</formula>
    </cfRule>
    <cfRule type="expression" dxfId="10108" priority="13318">
      <formula>AND(AY$313="",AY$314="")</formula>
    </cfRule>
  </conditionalFormatting>
  <conditionalFormatting sqref="AY315:AY320">
    <cfRule type="expression" dxfId="10107" priority="13315">
      <formula>OR(AY$313&lt;&gt;"",AY$314&lt;&gt;"")</formula>
    </cfRule>
    <cfRule type="expression" dxfId="10106" priority="13316">
      <formula>AND(AY$313="",AY$314="")</formula>
    </cfRule>
  </conditionalFormatting>
  <conditionalFormatting sqref="AZ313:AZ314">
    <cfRule type="expression" dxfId="10105" priority="13313">
      <formula>OR(AZ$313&lt;&gt;"",AZ$314&lt;&gt;"")</formula>
    </cfRule>
    <cfRule type="expression" dxfId="10104" priority="13314">
      <formula>AND(AZ$313="",AZ$314="")</formula>
    </cfRule>
  </conditionalFormatting>
  <conditionalFormatting sqref="AZ315:AZ320">
    <cfRule type="expression" dxfId="10103" priority="13311">
      <formula>OR(AZ$313&lt;&gt;"",AZ$314&lt;&gt;"")</formula>
    </cfRule>
    <cfRule type="expression" dxfId="10102" priority="13312">
      <formula>AND(AZ$313="",AZ$314="")</formula>
    </cfRule>
  </conditionalFormatting>
  <conditionalFormatting sqref="BA313:BA314">
    <cfRule type="expression" dxfId="10101" priority="13309">
      <formula>OR(BA$313&lt;&gt;"",BA$314&lt;&gt;"")</formula>
    </cfRule>
    <cfRule type="expression" dxfId="10100" priority="13310">
      <formula>AND(BA$313="",BA$314="")</formula>
    </cfRule>
  </conditionalFormatting>
  <conditionalFormatting sqref="BA315:BA320">
    <cfRule type="expression" dxfId="10099" priority="13307">
      <formula>OR(BA$313&lt;&gt;"",BA$314&lt;&gt;"")</formula>
    </cfRule>
    <cfRule type="expression" dxfId="10098" priority="13308">
      <formula>AND(BA$313="",BA$314="")</formula>
    </cfRule>
  </conditionalFormatting>
  <conditionalFormatting sqref="BB313:BB314">
    <cfRule type="expression" dxfId="10097" priority="13305">
      <formula>OR(BB$313&lt;&gt;"",BB$314&lt;&gt;"")</formula>
    </cfRule>
    <cfRule type="expression" dxfId="10096" priority="13306">
      <formula>AND(BB$313="",BB$314="")</formula>
    </cfRule>
  </conditionalFormatting>
  <conditionalFormatting sqref="BB315:BB320">
    <cfRule type="expression" dxfId="10095" priority="13303">
      <formula>OR(BB$313&lt;&gt;"",BB$314&lt;&gt;"")</formula>
    </cfRule>
    <cfRule type="expression" dxfId="10094" priority="13304">
      <formula>AND(BB$313="",BB$314="")</formula>
    </cfRule>
  </conditionalFormatting>
  <conditionalFormatting sqref="BC313:BC314">
    <cfRule type="expression" dxfId="10093" priority="13301">
      <formula>OR(BC$313&lt;&gt;"",BC$314&lt;&gt;"")</formula>
    </cfRule>
    <cfRule type="expression" dxfId="10092" priority="13302">
      <formula>AND(BC$313="",BC$314="")</formula>
    </cfRule>
  </conditionalFormatting>
  <conditionalFormatting sqref="BC315:BC320">
    <cfRule type="expression" dxfId="10091" priority="13299">
      <formula>OR(BC$313&lt;&gt;"",BC$314&lt;&gt;"")</formula>
    </cfRule>
    <cfRule type="expression" dxfId="10090" priority="13300">
      <formula>AND(BC$313="",BC$314="")</formula>
    </cfRule>
  </conditionalFormatting>
  <conditionalFormatting sqref="BD313:BD314">
    <cfRule type="expression" dxfId="10089" priority="13297">
      <formula>OR(BD$313&lt;&gt;"",BD$314&lt;&gt;"")</formula>
    </cfRule>
    <cfRule type="expression" dxfId="10088" priority="13298">
      <formula>AND(BD$313="",BD$314="")</formula>
    </cfRule>
  </conditionalFormatting>
  <conditionalFormatting sqref="BD315:BD320">
    <cfRule type="expression" dxfId="10087" priority="13295">
      <formula>OR(BD$313&lt;&gt;"",BD$314&lt;&gt;"")</formula>
    </cfRule>
    <cfRule type="expression" dxfId="10086" priority="13296">
      <formula>AND(BD$313="",BD$314="")</formula>
    </cfRule>
  </conditionalFormatting>
  <conditionalFormatting sqref="BE313:BE314">
    <cfRule type="expression" dxfId="10085" priority="13293">
      <formula>OR(BE$313&lt;&gt;"",BE$314&lt;&gt;"")</formula>
    </cfRule>
    <cfRule type="expression" dxfId="10084" priority="13294">
      <formula>AND(BE$313="",BE$314="")</formula>
    </cfRule>
  </conditionalFormatting>
  <conditionalFormatting sqref="BE315:BE320">
    <cfRule type="expression" dxfId="10083" priority="13291">
      <formula>OR(BE$313&lt;&gt;"",BE$314&lt;&gt;"")</formula>
    </cfRule>
    <cfRule type="expression" dxfId="10082" priority="13292">
      <formula>AND(BE$313="",BE$314="")</formula>
    </cfRule>
  </conditionalFormatting>
  <conditionalFormatting sqref="BF313:BF314">
    <cfRule type="expression" dxfId="10081" priority="13289">
      <formula>OR(BF$313&lt;&gt;"",BF$314&lt;&gt;"")</formula>
    </cfRule>
    <cfRule type="expression" dxfId="10080" priority="13290">
      <formula>AND(BF$313="",BF$314="")</formula>
    </cfRule>
  </conditionalFormatting>
  <conditionalFormatting sqref="BF315:BF320">
    <cfRule type="expression" dxfId="10079" priority="13287">
      <formula>OR(BF$313&lt;&gt;"",BF$314&lt;&gt;"")</formula>
    </cfRule>
    <cfRule type="expression" dxfId="10078" priority="13288">
      <formula>AND(BF$313="",BF$314="")</formula>
    </cfRule>
  </conditionalFormatting>
  <conditionalFormatting sqref="BG313:BG314">
    <cfRule type="expression" dxfId="10077" priority="13285">
      <formula>OR(BG$313&lt;&gt;"",BG$314&lt;&gt;"")</formula>
    </cfRule>
    <cfRule type="expression" dxfId="10076" priority="13286">
      <formula>AND(BG$313="",BG$314="")</formula>
    </cfRule>
  </conditionalFormatting>
  <conditionalFormatting sqref="BG315:BG320">
    <cfRule type="expression" dxfId="10075" priority="13283">
      <formula>OR(BG$313&lt;&gt;"",BG$314&lt;&gt;"")</formula>
    </cfRule>
    <cfRule type="expression" dxfId="10074" priority="13284">
      <formula>AND(BG$313="",BG$314="")</formula>
    </cfRule>
  </conditionalFormatting>
  <conditionalFormatting sqref="BH313:BH314">
    <cfRule type="expression" dxfId="10073" priority="13281">
      <formula>OR(BH$313&lt;&gt;"",BH$314&lt;&gt;"")</formula>
    </cfRule>
    <cfRule type="expression" dxfId="10072" priority="13282">
      <formula>AND(BH$313="",BH$314="")</formula>
    </cfRule>
  </conditionalFormatting>
  <conditionalFormatting sqref="BH315:BH320">
    <cfRule type="expression" dxfId="10071" priority="13279">
      <formula>OR(BH$313&lt;&gt;"",BH$314&lt;&gt;"")</formula>
    </cfRule>
    <cfRule type="expression" dxfId="10070" priority="13280">
      <formula>AND(BH$313="",BH$314="")</formula>
    </cfRule>
  </conditionalFormatting>
  <conditionalFormatting sqref="BI313:BI314">
    <cfRule type="expression" dxfId="10069" priority="13277">
      <formula>OR(BI$313&lt;&gt;"",BI$314&lt;&gt;"")</formula>
    </cfRule>
    <cfRule type="expression" dxfId="10068" priority="13278">
      <formula>AND(BI$313="",BI$314="")</formula>
    </cfRule>
  </conditionalFormatting>
  <conditionalFormatting sqref="BI315:BI320">
    <cfRule type="expression" dxfId="10067" priority="13275">
      <formula>OR(BI$313&lt;&gt;"",BI$314&lt;&gt;"")</formula>
    </cfRule>
    <cfRule type="expression" dxfId="10066" priority="13276">
      <formula>AND(BI$313="",BI$314="")</formula>
    </cfRule>
  </conditionalFormatting>
  <conditionalFormatting sqref="BJ313:BJ314">
    <cfRule type="expression" dxfId="10065" priority="13273">
      <formula>OR(BJ$313&lt;&gt;"",BJ$314&lt;&gt;"")</formula>
    </cfRule>
    <cfRule type="expression" dxfId="10064" priority="13274">
      <formula>AND(BJ$313="",BJ$314="")</formula>
    </cfRule>
  </conditionalFormatting>
  <conditionalFormatting sqref="BJ315:BJ320">
    <cfRule type="expression" dxfId="10063" priority="13271">
      <formula>OR(BJ$313&lt;&gt;"",BJ$314&lt;&gt;"")</formula>
    </cfRule>
    <cfRule type="expression" dxfId="10062" priority="13272">
      <formula>AND(BJ$313="",BJ$314="")</formula>
    </cfRule>
  </conditionalFormatting>
  <conditionalFormatting sqref="BK313:BK314">
    <cfRule type="expression" dxfId="10061" priority="13269">
      <formula>OR(BK$313&lt;&gt;"",BK$314&lt;&gt;"")</formula>
    </cfRule>
    <cfRule type="expression" dxfId="10060" priority="13270">
      <formula>AND(BK$313="",BK$314="")</formula>
    </cfRule>
  </conditionalFormatting>
  <conditionalFormatting sqref="BK315:BK320">
    <cfRule type="expression" dxfId="10059" priority="13267">
      <formula>OR(BK$313&lt;&gt;"",BK$314&lt;&gt;"")</formula>
    </cfRule>
    <cfRule type="expression" dxfId="10058" priority="13268">
      <formula>AND(BK$313="",BK$314="")</formula>
    </cfRule>
  </conditionalFormatting>
  <conditionalFormatting sqref="BL313:BL314">
    <cfRule type="expression" dxfId="10057" priority="13265">
      <formula>OR(BL$313&lt;&gt;"",BL$314&lt;&gt;"")</formula>
    </cfRule>
    <cfRule type="expression" dxfId="10056" priority="13266">
      <formula>AND(BL$313="",BL$314="")</formula>
    </cfRule>
  </conditionalFormatting>
  <conditionalFormatting sqref="BL315:BL320">
    <cfRule type="expression" dxfId="10055" priority="13263">
      <formula>OR(BL$313&lt;&gt;"",BL$314&lt;&gt;"")</formula>
    </cfRule>
    <cfRule type="expression" dxfId="10054" priority="13264">
      <formula>AND(BL$313="",BL$314="")</formula>
    </cfRule>
  </conditionalFormatting>
  <conditionalFormatting sqref="BM313:BM314">
    <cfRule type="expression" dxfId="10053" priority="13261">
      <formula>OR(BM$313&lt;&gt;"",BM$314&lt;&gt;"")</formula>
    </cfRule>
    <cfRule type="expression" dxfId="10052" priority="13262">
      <formula>AND(BM$313="",BM$314="")</formula>
    </cfRule>
  </conditionalFormatting>
  <conditionalFormatting sqref="BM315:BM320">
    <cfRule type="expression" dxfId="10051" priority="13259">
      <formula>OR(BM$313&lt;&gt;"",BM$314&lt;&gt;"")</formula>
    </cfRule>
    <cfRule type="expression" dxfId="10050" priority="13260">
      <formula>AND(BM$313="",BM$314="")</formula>
    </cfRule>
  </conditionalFormatting>
  <conditionalFormatting sqref="BN313:BN314">
    <cfRule type="expression" dxfId="10049" priority="13257">
      <formula>OR(BN$313&lt;&gt;"",BN$314&lt;&gt;"")</formula>
    </cfRule>
    <cfRule type="expression" dxfId="10048" priority="13258">
      <formula>AND(BN$313="",BN$314="")</formula>
    </cfRule>
  </conditionalFormatting>
  <conditionalFormatting sqref="BN315:BN320">
    <cfRule type="expression" dxfId="10047" priority="13255">
      <formula>OR(BN$313&lt;&gt;"",BN$314&lt;&gt;"")</formula>
    </cfRule>
    <cfRule type="expression" dxfId="10046" priority="13256">
      <formula>AND(BN$313="",BN$314="")</formula>
    </cfRule>
  </conditionalFormatting>
  <conditionalFormatting sqref="BO313:BO314">
    <cfRule type="expression" dxfId="10045" priority="13253">
      <formula>OR(BO$313&lt;&gt;"",BO$314&lt;&gt;"")</formula>
    </cfRule>
    <cfRule type="expression" dxfId="10044" priority="13254">
      <formula>AND(BO$313="",BO$314="")</formula>
    </cfRule>
  </conditionalFormatting>
  <conditionalFormatting sqref="BO315:BO320">
    <cfRule type="expression" dxfId="10043" priority="13251">
      <formula>OR(BO$313&lt;&gt;"",BO$314&lt;&gt;"")</formula>
    </cfRule>
    <cfRule type="expression" dxfId="10042" priority="13252">
      <formula>AND(BO$313="",BO$314="")</formula>
    </cfRule>
  </conditionalFormatting>
  <conditionalFormatting sqref="BP313:BP314">
    <cfRule type="expression" dxfId="10041" priority="13249">
      <formula>OR(BP$313&lt;&gt;"",BP$314&lt;&gt;"")</formula>
    </cfRule>
    <cfRule type="expression" dxfId="10040" priority="13250">
      <formula>AND(BP$313="",BP$314="")</formula>
    </cfRule>
  </conditionalFormatting>
  <conditionalFormatting sqref="BP315:BP320">
    <cfRule type="expression" dxfId="10039" priority="13247">
      <formula>OR(BP$313&lt;&gt;"",BP$314&lt;&gt;"")</formula>
    </cfRule>
    <cfRule type="expression" dxfId="10038" priority="13248">
      <formula>AND(BP$313="",BP$314="")</formula>
    </cfRule>
  </conditionalFormatting>
  <conditionalFormatting sqref="BQ313:BQ314">
    <cfRule type="expression" dxfId="10037" priority="13245">
      <formula>OR(BQ$313&lt;&gt;"",BQ$314&lt;&gt;"")</formula>
    </cfRule>
    <cfRule type="expression" dxfId="10036" priority="13246">
      <formula>AND(BQ$313="",BQ$314="")</formula>
    </cfRule>
  </conditionalFormatting>
  <conditionalFormatting sqref="BQ315:BQ320">
    <cfRule type="expression" dxfId="10035" priority="13243">
      <formula>OR(BQ$313&lt;&gt;"",BQ$314&lt;&gt;"")</formula>
    </cfRule>
    <cfRule type="expression" dxfId="10034" priority="13244">
      <formula>AND(BQ$313="",BQ$314="")</formula>
    </cfRule>
  </conditionalFormatting>
  <conditionalFormatting sqref="BR313:BR314">
    <cfRule type="expression" dxfId="10033" priority="13241">
      <formula>OR(BR$313&lt;&gt;"",BR$314&lt;&gt;"")</formula>
    </cfRule>
    <cfRule type="expression" dxfId="10032" priority="13242">
      <formula>AND(BR$313="",BR$314="")</formula>
    </cfRule>
  </conditionalFormatting>
  <conditionalFormatting sqref="BR315:BR320">
    <cfRule type="expression" dxfId="10031" priority="13239">
      <formula>OR(BR$313&lt;&gt;"",BR$314&lt;&gt;"")</formula>
    </cfRule>
    <cfRule type="expression" dxfId="10030" priority="13240">
      <formula>AND(BR$313="",BR$314="")</formula>
    </cfRule>
  </conditionalFormatting>
  <conditionalFormatting sqref="BS313:BS314">
    <cfRule type="expression" dxfId="10029" priority="13237">
      <formula>OR(BS$313&lt;&gt;"",BS$314&lt;&gt;"")</formula>
    </cfRule>
    <cfRule type="expression" dxfId="10028" priority="13238">
      <formula>AND(BS$313="",BS$314="")</formula>
    </cfRule>
  </conditionalFormatting>
  <conditionalFormatting sqref="BS315:BS320">
    <cfRule type="expression" dxfId="10027" priority="13235">
      <formula>OR(BS$313&lt;&gt;"",BS$314&lt;&gt;"")</formula>
    </cfRule>
    <cfRule type="expression" dxfId="10026" priority="13236">
      <formula>AND(BS$313="",BS$314="")</formula>
    </cfRule>
  </conditionalFormatting>
  <conditionalFormatting sqref="M326:M327">
    <cfRule type="expression" dxfId="10025" priority="13233">
      <formula>OR(M$326&lt;&gt;"",M$327&lt;&gt;"")</formula>
    </cfRule>
    <cfRule type="expression" dxfId="10024" priority="13234">
      <formula>AND(M$326="",M$327="")</formula>
    </cfRule>
  </conditionalFormatting>
  <conditionalFormatting sqref="N326:N327">
    <cfRule type="expression" dxfId="10023" priority="13231">
      <formula>OR(N$326&lt;&gt;"",N$327&lt;&gt;"")</formula>
    </cfRule>
    <cfRule type="expression" dxfId="10022" priority="13232">
      <formula>AND(N$326="",N$327="")</formula>
    </cfRule>
  </conditionalFormatting>
  <conditionalFormatting sqref="M328:M345">
    <cfRule type="expression" dxfId="10021" priority="13229">
      <formula>OR($M$326&lt;&gt;"",$M$327&lt;&gt;"")</formula>
    </cfRule>
    <cfRule type="expression" dxfId="10020" priority="13230">
      <formula>AND($M$326="",$M$327="")</formula>
    </cfRule>
  </conditionalFormatting>
  <conditionalFormatting sqref="N328:N345">
    <cfRule type="expression" dxfId="10019" priority="13227">
      <formula>OR(N$326&lt;&gt;"",N$327&lt;&gt;"")</formula>
    </cfRule>
    <cfRule type="expression" dxfId="10018" priority="13228">
      <formula>AND(N$326="",N$327="")</formula>
    </cfRule>
  </conditionalFormatting>
  <conditionalFormatting sqref="O326:O327">
    <cfRule type="expression" dxfId="10017" priority="13225">
      <formula>OR(O$326&lt;&gt;"",O$327&lt;&gt;"")</formula>
    </cfRule>
    <cfRule type="expression" dxfId="10016" priority="13226">
      <formula>AND(O$326="",O$327="")</formula>
    </cfRule>
  </conditionalFormatting>
  <conditionalFormatting sqref="O328:O345">
    <cfRule type="expression" dxfId="10015" priority="13223">
      <formula>OR(O$326&lt;&gt;"",O$327&lt;&gt;"")</formula>
    </cfRule>
    <cfRule type="expression" dxfId="10014" priority="13224">
      <formula>AND(O$326="",O$327="")</formula>
    </cfRule>
  </conditionalFormatting>
  <conditionalFormatting sqref="P326:P327">
    <cfRule type="expression" dxfId="10013" priority="13221">
      <formula>OR(P$326&lt;&gt;"",P$327&lt;&gt;"")</formula>
    </cfRule>
    <cfRule type="expression" dxfId="10012" priority="13222">
      <formula>AND(P$326="",P$327="")</formula>
    </cfRule>
  </conditionalFormatting>
  <conditionalFormatting sqref="P328:P345">
    <cfRule type="expression" dxfId="10011" priority="13219">
      <formula>OR(P$326&lt;&gt;"",P$327&lt;&gt;"")</formula>
    </cfRule>
    <cfRule type="expression" dxfId="10010" priority="13220">
      <formula>AND(P$326="",P$327="")</formula>
    </cfRule>
  </conditionalFormatting>
  <conditionalFormatting sqref="Q326:Q327">
    <cfRule type="expression" dxfId="10009" priority="13217">
      <formula>OR(Q$326&lt;&gt;"",Q$327&lt;&gt;"")</formula>
    </cfRule>
    <cfRule type="expression" dxfId="10008" priority="13218">
      <formula>AND(Q$326="",Q$327="")</formula>
    </cfRule>
  </conditionalFormatting>
  <conditionalFormatting sqref="Q328:Q345">
    <cfRule type="expression" dxfId="10007" priority="13215">
      <formula>OR(Q$326&lt;&gt;"",Q$327&lt;&gt;"")</formula>
    </cfRule>
    <cfRule type="expression" dxfId="10006" priority="13216">
      <formula>AND(Q$326="",Q$327="")</formula>
    </cfRule>
  </conditionalFormatting>
  <conditionalFormatting sqref="R326:R327">
    <cfRule type="expression" dxfId="10005" priority="13213">
      <formula>OR(R$326&lt;&gt;"",R$327&lt;&gt;"")</formula>
    </cfRule>
    <cfRule type="expression" dxfId="10004" priority="13214">
      <formula>AND(R$326="",R$327="")</formula>
    </cfRule>
  </conditionalFormatting>
  <conditionalFormatting sqref="R328:R345">
    <cfRule type="expression" dxfId="10003" priority="13211">
      <formula>OR(R$326&lt;&gt;"",R$327&lt;&gt;"")</formula>
    </cfRule>
    <cfRule type="expression" dxfId="10002" priority="13212">
      <formula>AND(R$326="",R$327="")</formula>
    </cfRule>
  </conditionalFormatting>
  <conditionalFormatting sqref="S326:S327">
    <cfRule type="expression" dxfId="10001" priority="13209">
      <formula>OR(S$326&lt;&gt;"",S$327&lt;&gt;"")</formula>
    </cfRule>
    <cfRule type="expression" dxfId="10000" priority="13210">
      <formula>AND(S$326="",S$327="")</formula>
    </cfRule>
  </conditionalFormatting>
  <conditionalFormatting sqref="S328:S345">
    <cfRule type="expression" dxfId="9999" priority="13207">
      <formula>OR(S$326&lt;&gt;"",S$327&lt;&gt;"")</formula>
    </cfRule>
    <cfRule type="expression" dxfId="9998" priority="13208">
      <formula>AND(S$326="",S$327="")</formula>
    </cfRule>
  </conditionalFormatting>
  <conditionalFormatting sqref="T326:T327">
    <cfRule type="expression" dxfId="9997" priority="13205">
      <formula>OR(T$326&lt;&gt;"",T$327&lt;&gt;"")</formula>
    </cfRule>
    <cfRule type="expression" dxfId="9996" priority="13206">
      <formula>AND(T$326="",T$327="")</formula>
    </cfRule>
  </conditionalFormatting>
  <conditionalFormatting sqref="T328:T345">
    <cfRule type="expression" dxfId="9995" priority="13203">
      <formula>OR(T$326&lt;&gt;"",T$327&lt;&gt;"")</formula>
    </cfRule>
    <cfRule type="expression" dxfId="9994" priority="13204">
      <formula>AND(T$326="",T$327="")</formula>
    </cfRule>
  </conditionalFormatting>
  <conditionalFormatting sqref="U326:U327">
    <cfRule type="expression" dxfId="9993" priority="13201">
      <formula>OR(U$326&lt;&gt;"",U$327&lt;&gt;"")</formula>
    </cfRule>
    <cfRule type="expression" dxfId="9992" priority="13202">
      <formula>AND(U$326="",U$327="")</formula>
    </cfRule>
  </conditionalFormatting>
  <conditionalFormatting sqref="U328:U345">
    <cfRule type="expression" dxfId="9991" priority="13199">
      <formula>OR(U$326&lt;&gt;"",U$327&lt;&gt;"")</formula>
    </cfRule>
    <cfRule type="expression" dxfId="9990" priority="13200">
      <formula>AND(U$326="",U$327="")</formula>
    </cfRule>
  </conditionalFormatting>
  <conditionalFormatting sqref="V326:V327">
    <cfRule type="expression" dxfId="9989" priority="13197">
      <formula>OR(V$326&lt;&gt;"",V$327&lt;&gt;"")</formula>
    </cfRule>
    <cfRule type="expression" dxfId="9988" priority="13198">
      <formula>AND(V$326="",V$327="")</formula>
    </cfRule>
  </conditionalFormatting>
  <conditionalFormatting sqref="V328:V345">
    <cfRule type="expression" dxfId="9987" priority="13195">
      <formula>OR(V$326&lt;&gt;"",V$327&lt;&gt;"")</formula>
    </cfRule>
    <cfRule type="expression" dxfId="9986" priority="13196">
      <formula>AND(V$326="",V$327="")</formula>
    </cfRule>
  </conditionalFormatting>
  <conditionalFormatting sqref="W326:W327">
    <cfRule type="expression" dxfId="9985" priority="13193">
      <formula>OR(W$326&lt;&gt;"",W$327&lt;&gt;"")</formula>
    </cfRule>
    <cfRule type="expression" dxfId="9984" priority="13194">
      <formula>AND(W$326="",W$327="")</formula>
    </cfRule>
  </conditionalFormatting>
  <conditionalFormatting sqref="W328:W345">
    <cfRule type="expression" dxfId="9983" priority="13191">
      <formula>OR(W$326&lt;&gt;"",W$327&lt;&gt;"")</formula>
    </cfRule>
    <cfRule type="expression" dxfId="9982" priority="13192">
      <formula>AND(W$326="",W$327="")</formula>
    </cfRule>
  </conditionalFormatting>
  <conditionalFormatting sqref="X326:X327">
    <cfRule type="expression" dxfId="9981" priority="13189">
      <formula>OR(X$326&lt;&gt;"",X$327&lt;&gt;"")</formula>
    </cfRule>
    <cfRule type="expression" dxfId="9980" priority="13190">
      <formula>AND(X$326="",X$327="")</formula>
    </cfRule>
  </conditionalFormatting>
  <conditionalFormatting sqref="X328:X345">
    <cfRule type="expression" dxfId="9979" priority="13187">
      <formula>OR(X$326&lt;&gt;"",X$327&lt;&gt;"")</formula>
    </cfRule>
    <cfRule type="expression" dxfId="9978" priority="13188">
      <formula>AND(X$326="",X$327="")</formula>
    </cfRule>
  </conditionalFormatting>
  <conditionalFormatting sqref="Y326:Y327">
    <cfRule type="expression" dxfId="9977" priority="13185">
      <formula>OR(Y$326&lt;&gt;"",Y$327&lt;&gt;"")</formula>
    </cfRule>
    <cfRule type="expression" dxfId="9976" priority="13186">
      <formula>AND(Y$326="",Y$327="")</formula>
    </cfRule>
  </conditionalFormatting>
  <conditionalFormatting sqref="Y328:Y345">
    <cfRule type="expression" dxfId="9975" priority="13183">
      <formula>OR(Y$326&lt;&gt;"",Y$327&lt;&gt;"")</formula>
    </cfRule>
    <cfRule type="expression" dxfId="9974" priority="13184">
      <formula>AND(Y$326="",Y$327="")</formula>
    </cfRule>
  </conditionalFormatting>
  <conditionalFormatting sqref="Z326:Z327">
    <cfRule type="expression" dxfId="9973" priority="13181">
      <formula>OR(Z$326&lt;&gt;"",Z$327&lt;&gt;"")</formula>
    </cfRule>
    <cfRule type="expression" dxfId="9972" priority="13182">
      <formula>AND(Z$326="",Z$327="")</formula>
    </cfRule>
  </conditionalFormatting>
  <conditionalFormatting sqref="Z328:Z345">
    <cfRule type="expression" dxfId="9971" priority="13179">
      <formula>OR(Z$326&lt;&gt;"",Z$327&lt;&gt;"")</formula>
    </cfRule>
    <cfRule type="expression" dxfId="9970" priority="13180">
      <formula>AND(Z$326="",Z$327="")</formula>
    </cfRule>
  </conditionalFormatting>
  <conditionalFormatting sqref="AA326:AA327">
    <cfRule type="expression" dxfId="9969" priority="13177">
      <formula>OR(AA$326&lt;&gt;"",AA$327&lt;&gt;"")</formula>
    </cfRule>
    <cfRule type="expression" dxfId="9968" priority="13178">
      <formula>AND(AA$326="",AA$327="")</formula>
    </cfRule>
  </conditionalFormatting>
  <conditionalFormatting sqref="AA328:AA345">
    <cfRule type="expression" dxfId="9967" priority="13175">
      <formula>OR(AA$326&lt;&gt;"",AA$327&lt;&gt;"")</formula>
    </cfRule>
    <cfRule type="expression" dxfId="9966" priority="13176">
      <formula>AND(AA$326="",AA$327="")</formula>
    </cfRule>
  </conditionalFormatting>
  <conditionalFormatting sqref="AB326:AB327">
    <cfRule type="expression" dxfId="9965" priority="13173">
      <formula>OR(AB$326&lt;&gt;"",AB$327&lt;&gt;"")</formula>
    </cfRule>
    <cfRule type="expression" dxfId="9964" priority="13174">
      <formula>AND(AB$326="",AB$327="")</formula>
    </cfRule>
  </conditionalFormatting>
  <conditionalFormatting sqref="AB328:AB345">
    <cfRule type="expression" dxfId="9963" priority="13171">
      <formula>OR(AB$326&lt;&gt;"",AB$327&lt;&gt;"")</formula>
    </cfRule>
    <cfRule type="expression" dxfId="9962" priority="13172">
      <formula>AND(AB$326="",AB$327="")</formula>
    </cfRule>
  </conditionalFormatting>
  <conditionalFormatting sqref="AC326:AC327">
    <cfRule type="expression" dxfId="9961" priority="13169">
      <formula>OR(AC$326&lt;&gt;"",AC$327&lt;&gt;"")</formula>
    </cfRule>
    <cfRule type="expression" dxfId="9960" priority="13170">
      <formula>AND(AC$326="",AC$327="")</formula>
    </cfRule>
  </conditionalFormatting>
  <conditionalFormatting sqref="AC328:AC345">
    <cfRule type="expression" dxfId="9959" priority="13167">
      <formula>OR(AC$326&lt;&gt;"",AC$327&lt;&gt;"")</formula>
    </cfRule>
    <cfRule type="expression" dxfId="9958" priority="13168">
      <formula>AND(AC$326="",AC$327="")</formula>
    </cfRule>
  </conditionalFormatting>
  <conditionalFormatting sqref="AD326:AD327">
    <cfRule type="expression" dxfId="9957" priority="13165">
      <formula>OR(AD$326&lt;&gt;"",AD$327&lt;&gt;"")</formula>
    </cfRule>
    <cfRule type="expression" dxfId="9956" priority="13166">
      <formula>AND(AD$326="",AD$327="")</formula>
    </cfRule>
  </conditionalFormatting>
  <conditionalFormatting sqref="AD328:AD345">
    <cfRule type="expression" dxfId="9955" priority="13163">
      <formula>OR(AD$326&lt;&gt;"",AD$327&lt;&gt;"")</formula>
    </cfRule>
    <cfRule type="expression" dxfId="9954" priority="13164">
      <formula>AND(AD$326="",AD$327="")</formula>
    </cfRule>
  </conditionalFormatting>
  <conditionalFormatting sqref="AE326:AE327">
    <cfRule type="expression" dxfId="9953" priority="13161">
      <formula>OR(AE$326&lt;&gt;"",AE$327&lt;&gt;"")</formula>
    </cfRule>
    <cfRule type="expression" dxfId="9952" priority="13162">
      <formula>AND(AE$326="",AE$327="")</formula>
    </cfRule>
  </conditionalFormatting>
  <conditionalFormatting sqref="AE328:AE345">
    <cfRule type="expression" dxfId="9951" priority="13159">
      <formula>OR(AE$326&lt;&gt;"",AE$327&lt;&gt;"")</formula>
    </cfRule>
    <cfRule type="expression" dxfId="9950" priority="13160">
      <formula>AND(AE$326="",AE$327="")</formula>
    </cfRule>
  </conditionalFormatting>
  <conditionalFormatting sqref="AF326:AF327">
    <cfRule type="expression" dxfId="9949" priority="13157">
      <formula>OR(AF$326&lt;&gt;"",AF$327&lt;&gt;"")</formula>
    </cfRule>
    <cfRule type="expression" dxfId="9948" priority="13158">
      <formula>AND(AF$326="",AF$327="")</formula>
    </cfRule>
  </conditionalFormatting>
  <conditionalFormatting sqref="AF328:AF345">
    <cfRule type="expression" dxfId="9947" priority="13155">
      <formula>OR(AF$326&lt;&gt;"",AF$327&lt;&gt;"")</formula>
    </cfRule>
    <cfRule type="expression" dxfId="9946" priority="13156">
      <formula>AND(AF$326="",AF$327="")</formula>
    </cfRule>
  </conditionalFormatting>
  <conditionalFormatting sqref="AG326:AG327">
    <cfRule type="expression" dxfId="9945" priority="13153">
      <formula>OR(AG$326&lt;&gt;"",AG$327&lt;&gt;"")</formula>
    </cfRule>
    <cfRule type="expression" dxfId="9944" priority="13154">
      <formula>AND(AG$326="",AG$327="")</formula>
    </cfRule>
  </conditionalFormatting>
  <conditionalFormatting sqref="AG328:AG345">
    <cfRule type="expression" dxfId="9943" priority="13151">
      <formula>OR(AG$326&lt;&gt;"",AG$327&lt;&gt;"")</formula>
    </cfRule>
    <cfRule type="expression" dxfId="9942" priority="13152">
      <formula>AND(AG$326="",AG$327="")</formula>
    </cfRule>
  </conditionalFormatting>
  <conditionalFormatting sqref="AH326:AH327">
    <cfRule type="expression" dxfId="9941" priority="13149">
      <formula>OR(AH$326&lt;&gt;"",AH$327&lt;&gt;"")</formula>
    </cfRule>
    <cfRule type="expression" dxfId="9940" priority="13150">
      <formula>AND(AH$326="",AH$327="")</formula>
    </cfRule>
  </conditionalFormatting>
  <conditionalFormatting sqref="AH328:AH345">
    <cfRule type="expression" dxfId="9939" priority="13147">
      <formula>OR(AH$326&lt;&gt;"",AH$327&lt;&gt;"")</formula>
    </cfRule>
    <cfRule type="expression" dxfId="9938" priority="13148">
      <formula>AND(AH$326="",AH$327="")</formula>
    </cfRule>
  </conditionalFormatting>
  <conditionalFormatting sqref="AI326:AI327">
    <cfRule type="expression" dxfId="9937" priority="13145">
      <formula>OR(AI$326&lt;&gt;"",AI$327&lt;&gt;"")</formula>
    </cfRule>
    <cfRule type="expression" dxfId="9936" priority="13146">
      <formula>AND(AI$326="",AI$327="")</formula>
    </cfRule>
  </conditionalFormatting>
  <conditionalFormatting sqref="AI328:AI345">
    <cfRule type="expression" dxfId="9935" priority="13143">
      <formula>OR(AI$326&lt;&gt;"",AI$327&lt;&gt;"")</formula>
    </cfRule>
    <cfRule type="expression" dxfId="9934" priority="13144">
      <formula>AND(AI$326="",AI$327="")</formula>
    </cfRule>
  </conditionalFormatting>
  <conditionalFormatting sqref="AJ326:AJ327">
    <cfRule type="expression" dxfId="9933" priority="13141">
      <formula>OR(AJ$326&lt;&gt;"",AJ$327&lt;&gt;"")</formula>
    </cfRule>
    <cfRule type="expression" dxfId="9932" priority="13142">
      <formula>AND(AJ$326="",AJ$327="")</formula>
    </cfRule>
  </conditionalFormatting>
  <conditionalFormatting sqref="AJ328:AJ345">
    <cfRule type="expression" dxfId="9931" priority="13139">
      <formula>OR(AJ$326&lt;&gt;"",AJ$327&lt;&gt;"")</formula>
    </cfRule>
    <cfRule type="expression" dxfId="9930" priority="13140">
      <formula>AND(AJ$326="",AJ$327="")</formula>
    </cfRule>
  </conditionalFormatting>
  <conditionalFormatting sqref="AK326:AK327">
    <cfRule type="expression" dxfId="9929" priority="13137">
      <formula>OR(AK$326&lt;&gt;"",AK$327&lt;&gt;"")</formula>
    </cfRule>
    <cfRule type="expression" dxfId="9928" priority="13138">
      <formula>AND(AK$326="",AK$327="")</formula>
    </cfRule>
  </conditionalFormatting>
  <conditionalFormatting sqref="AK328:AK345">
    <cfRule type="expression" dxfId="9927" priority="13135">
      <formula>OR(AK$326&lt;&gt;"",AK$327&lt;&gt;"")</formula>
    </cfRule>
    <cfRule type="expression" dxfId="9926" priority="13136">
      <formula>AND(AK$326="",AK$327="")</formula>
    </cfRule>
  </conditionalFormatting>
  <conditionalFormatting sqref="AL326:AL327">
    <cfRule type="expression" dxfId="9925" priority="13133">
      <formula>OR(AL$326&lt;&gt;"",AL$327&lt;&gt;"")</formula>
    </cfRule>
    <cfRule type="expression" dxfId="9924" priority="13134">
      <formula>AND(AL$326="",AL$327="")</formula>
    </cfRule>
  </conditionalFormatting>
  <conditionalFormatting sqref="AL328:AL345">
    <cfRule type="expression" dxfId="9923" priority="13131">
      <formula>OR(AL$326&lt;&gt;"",AL$327&lt;&gt;"")</formula>
    </cfRule>
    <cfRule type="expression" dxfId="9922" priority="13132">
      <formula>AND(AL$326="",AL$327="")</formula>
    </cfRule>
  </conditionalFormatting>
  <conditionalFormatting sqref="AM326:AM327">
    <cfRule type="expression" dxfId="9921" priority="13129">
      <formula>OR(AM$326&lt;&gt;"",AM$327&lt;&gt;"")</formula>
    </cfRule>
    <cfRule type="expression" dxfId="9920" priority="13130">
      <formula>AND(AM$326="",AM$327="")</formula>
    </cfRule>
  </conditionalFormatting>
  <conditionalFormatting sqref="AM328:AM345">
    <cfRule type="expression" dxfId="9919" priority="13127">
      <formula>OR(AM$326&lt;&gt;"",AM$327&lt;&gt;"")</formula>
    </cfRule>
    <cfRule type="expression" dxfId="9918" priority="13128">
      <formula>AND(AM$326="",AM$327="")</formula>
    </cfRule>
  </conditionalFormatting>
  <conditionalFormatting sqref="AN326:AN327">
    <cfRule type="expression" dxfId="9917" priority="13125">
      <formula>OR(AN$326&lt;&gt;"",AN$327&lt;&gt;"")</formula>
    </cfRule>
    <cfRule type="expression" dxfId="9916" priority="13126">
      <formula>AND(AN$326="",AN$327="")</formula>
    </cfRule>
  </conditionalFormatting>
  <conditionalFormatting sqref="AN328:AN345">
    <cfRule type="expression" dxfId="9915" priority="13123">
      <formula>OR(AN$326&lt;&gt;"",AN$327&lt;&gt;"")</formula>
    </cfRule>
    <cfRule type="expression" dxfId="9914" priority="13124">
      <formula>AND(AN$326="",AN$327="")</formula>
    </cfRule>
  </conditionalFormatting>
  <conditionalFormatting sqref="AO326:AO327">
    <cfRule type="expression" dxfId="9913" priority="13121">
      <formula>OR(AO$326&lt;&gt;"",AO$327&lt;&gt;"")</formula>
    </cfRule>
    <cfRule type="expression" dxfId="9912" priority="13122">
      <formula>AND(AO$326="",AO$327="")</formula>
    </cfRule>
  </conditionalFormatting>
  <conditionalFormatting sqref="AO328:AO345">
    <cfRule type="expression" dxfId="9911" priority="13119">
      <formula>OR(AO$326&lt;&gt;"",AO$327&lt;&gt;"")</formula>
    </cfRule>
    <cfRule type="expression" dxfId="9910" priority="13120">
      <formula>AND(AO$326="",AO$327="")</formula>
    </cfRule>
  </conditionalFormatting>
  <conditionalFormatting sqref="AP326:AP327">
    <cfRule type="expression" dxfId="9909" priority="13117">
      <formula>OR(AP$326&lt;&gt;"",AP$327&lt;&gt;"")</formula>
    </cfRule>
    <cfRule type="expression" dxfId="9908" priority="13118">
      <formula>AND(AP$326="",AP$327="")</formula>
    </cfRule>
  </conditionalFormatting>
  <conditionalFormatting sqref="AP328:AP345">
    <cfRule type="expression" dxfId="9907" priority="13115">
      <formula>OR(AP$326&lt;&gt;"",AP$327&lt;&gt;"")</formula>
    </cfRule>
    <cfRule type="expression" dxfId="9906" priority="13116">
      <formula>AND(AP$326="",AP$327="")</formula>
    </cfRule>
  </conditionalFormatting>
  <conditionalFormatting sqref="AQ326:AQ327">
    <cfRule type="expression" dxfId="9905" priority="13113">
      <formula>OR(AQ$326&lt;&gt;"",AQ$327&lt;&gt;"")</formula>
    </cfRule>
    <cfRule type="expression" dxfId="9904" priority="13114">
      <formula>AND(AQ$326="",AQ$327="")</formula>
    </cfRule>
  </conditionalFormatting>
  <conditionalFormatting sqref="AQ328:AQ345">
    <cfRule type="expression" dxfId="9903" priority="13111">
      <formula>OR(AQ$326&lt;&gt;"",AQ$327&lt;&gt;"")</formula>
    </cfRule>
    <cfRule type="expression" dxfId="9902" priority="13112">
      <formula>AND(AQ$326="",AQ$327="")</formula>
    </cfRule>
  </conditionalFormatting>
  <conditionalFormatting sqref="AR326:AR327">
    <cfRule type="expression" dxfId="9901" priority="13109">
      <formula>OR(AR$326&lt;&gt;"",AR$327&lt;&gt;"")</formula>
    </cfRule>
    <cfRule type="expression" dxfId="9900" priority="13110">
      <formula>AND(AR$326="",AR$327="")</formula>
    </cfRule>
  </conditionalFormatting>
  <conditionalFormatting sqref="AR328:AR345">
    <cfRule type="expression" dxfId="9899" priority="13107">
      <formula>OR(AR$326&lt;&gt;"",AR$327&lt;&gt;"")</formula>
    </cfRule>
    <cfRule type="expression" dxfId="9898" priority="13108">
      <formula>AND(AR$326="",AR$327="")</formula>
    </cfRule>
  </conditionalFormatting>
  <conditionalFormatting sqref="AS326:AS327">
    <cfRule type="expression" dxfId="9897" priority="13105">
      <formula>OR(AS$326&lt;&gt;"",AS$327&lt;&gt;"")</formula>
    </cfRule>
    <cfRule type="expression" dxfId="9896" priority="13106">
      <formula>AND(AS$326="",AS$327="")</formula>
    </cfRule>
  </conditionalFormatting>
  <conditionalFormatting sqref="AS328:AS345">
    <cfRule type="expression" dxfId="9895" priority="13103">
      <formula>OR(AS$326&lt;&gt;"",AS$327&lt;&gt;"")</formula>
    </cfRule>
    <cfRule type="expression" dxfId="9894" priority="13104">
      <formula>AND(AS$326="",AS$327="")</formula>
    </cfRule>
  </conditionalFormatting>
  <conditionalFormatting sqref="AT326:AT327">
    <cfRule type="expression" dxfId="9893" priority="13101">
      <formula>OR(AT$326&lt;&gt;"",AT$327&lt;&gt;"")</formula>
    </cfRule>
    <cfRule type="expression" dxfId="9892" priority="13102">
      <formula>AND(AT$326="",AT$327="")</formula>
    </cfRule>
  </conditionalFormatting>
  <conditionalFormatting sqref="AT328:AT345">
    <cfRule type="expression" dxfId="9891" priority="13099">
      <formula>OR(AT$326&lt;&gt;"",AT$327&lt;&gt;"")</formula>
    </cfRule>
    <cfRule type="expression" dxfId="9890" priority="13100">
      <formula>AND(AT$326="",AT$327="")</formula>
    </cfRule>
  </conditionalFormatting>
  <conditionalFormatting sqref="AU326:AU327">
    <cfRule type="expression" dxfId="9889" priority="13097">
      <formula>OR(AU$326&lt;&gt;"",AU$327&lt;&gt;"")</formula>
    </cfRule>
    <cfRule type="expression" dxfId="9888" priority="13098">
      <formula>AND(AU$326="",AU$327="")</formula>
    </cfRule>
  </conditionalFormatting>
  <conditionalFormatting sqref="AU328:AU345">
    <cfRule type="expression" dxfId="9887" priority="13095">
      <formula>OR(AU$326&lt;&gt;"",AU$327&lt;&gt;"")</formula>
    </cfRule>
    <cfRule type="expression" dxfId="9886" priority="13096">
      <formula>AND(AU$326="",AU$327="")</formula>
    </cfRule>
  </conditionalFormatting>
  <conditionalFormatting sqref="AV326:AV327">
    <cfRule type="expression" dxfId="9885" priority="13093">
      <formula>OR(AV$326&lt;&gt;"",AV$327&lt;&gt;"")</formula>
    </cfRule>
    <cfRule type="expression" dxfId="9884" priority="13094">
      <formula>AND(AV$326="",AV$327="")</formula>
    </cfRule>
  </conditionalFormatting>
  <conditionalFormatting sqref="AV328:AV345">
    <cfRule type="expression" dxfId="9883" priority="13091">
      <formula>OR(AV$326&lt;&gt;"",AV$327&lt;&gt;"")</formula>
    </cfRule>
    <cfRule type="expression" dxfId="9882" priority="13092">
      <formula>AND(AV$326="",AV$327="")</formula>
    </cfRule>
  </conditionalFormatting>
  <conditionalFormatting sqref="AW326:AW327">
    <cfRule type="expression" dxfId="9881" priority="13089">
      <formula>OR(AW$326&lt;&gt;"",AW$327&lt;&gt;"")</formula>
    </cfRule>
    <cfRule type="expression" dxfId="9880" priority="13090">
      <formula>AND(AW$326="",AW$327="")</formula>
    </cfRule>
  </conditionalFormatting>
  <conditionalFormatting sqref="AW328:AW345">
    <cfRule type="expression" dxfId="9879" priority="13087">
      <formula>OR(AW$326&lt;&gt;"",AW$327&lt;&gt;"")</formula>
    </cfRule>
    <cfRule type="expression" dxfId="9878" priority="13088">
      <formula>AND(AW$326="",AW$327="")</formula>
    </cfRule>
  </conditionalFormatting>
  <conditionalFormatting sqref="AX326:AX327">
    <cfRule type="expression" dxfId="9877" priority="13085">
      <formula>OR(AX$326&lt;&gt;"",AX$327&lt;&gt;"")</formula>
    </cfRule>
    <cfRule type="expression" dxfId="9876" priority="13086">
      <formula>AND(AX$326="",AX$327="")</formula>
    </cfRule>
  </conditionalFormatting>
  <conditionalFormatting sqref="AX328:AX345">
    <cfRule type="expression" dxfId="9875" priority="13083">
      <formula>OR(AX$326&lt;&gt;"",AX$327&lt;&gt;"")</formula>
    </cfRule>
    <cfRule type="expression" dxfId="9874" priority="13084">
      <formula>AND(AX$326="",AX$327="")</formula>
    </cfRule>
  </conditionalFormatting>
  <conditionalFormatting sqref="AY326:AY327">
    <cfRule type="expression" dxfId="9873" priority="13081">
      <formula>OR(AY$326&lt;&gt;"",AY$327&lt;&gt;"")</formula>
    </cfRule>
    <cfRule type="expression" dxfId="9872" priority="13082">
      <formula>AND(AY$326="",AY$327="")</formula>
    </cfRule>
  </conditionalFormatting>
  <conditionalFormatting sqref="AY328:AY345">
    <cfRule type="expression" dxfId="9871" priority="13079">
      <formula>OR(AY$326&lt;&gt;"",AY$327&lt;&gt;"")</formula>
    </cfRule>
    <cfRule type="expression" dxfId="9870" priority="13080">
      <formula>AND(AY$326="",AY$327="")</formula>
    </cfRule>
  </conditionalFormatting>
  <conditionalFormatting sqref="AZ326:AZ327">
    <cfRule type="expression" dxfId="9869" priority="13077">
      <formula>OR(AZ$326&lt;&gt;"",AZ$327&lt;&gt;"")</formula>
    </cfRule>
    <cfRule type="expression" dxfId="9868" priority="13078">
      <formula>AND(AZ$326="",AZ$327="")</formula>
    </cfRule>
  </conditionalFormatting>
  <conditionalFormatting sqref="AZ328:AZ345">
    <cfRule type="expression" dxfId="9867" priority="13075">
      <formula>OR(AZ$326&lt;&gt;"",AZ$327&lt;&gt;"")</formula>
    </cfRule>
    <cfRule type="expression" dxfId="9866" priority="13076">
      <formula>AND(AZ$326="",AZ$327="")</formula>
    </cfRule>
  </conditionalFormatting>
  <conditionalFormatting sqref="BA326:BA327">
    <cfRule type="expression" dxfId="9865" priority="13073">
      <formula>OR(BA$326&lt;&gt;"",BA$327&lt;&gt;"")</formula>
    </cfRule>
    <cfRule type="expression" dxfId="9864" priority="13074">
      <formula>AND(BA$326="",BA$327="")</formula>
    </cfRule>
  </conditionalFormatting>
  <conditionalFormatting sqref="BA328:BA345">
    <cfRule type="expression" dxfId="9863" priority="13071">
      <formula>OR(BA$326&lt;&gt;"",BA$327&lt;&gt;"")</formula>
    </cfRule>
    <cfRule type="expression" dxfId="9862" priority="13072">
      <formula>AND(BA$326="",BA$327="")</formula>
    </cfRule>
  </conditionalFormatting>
  <conditionalFormatting sqref="BB326:BB327">
    <cfRule type="expression" dxfId="9861" priority="13069">
      <formula>OR(BB$326&lt;&gt;"",BB$327&lt;&gt;"")</formula>
    </cfRule>
    <cfRule type="expression" dxfId="9860" priority="13070">
      <formula>AND(BB$326="",BB$327="")</formula>
    </cfRule>
  </conditionalFormatting>
  <conditionalFormatting sqref="BB328:BB345">
    <cfRule type="expression" dxfId="9859" priority="13067">
      <formula>OR(BB$326&lt;&gt;"",BB$327&lt;&gt;"")</formula>
    </cfRule>
    <cfRule type="expression" dxfId="9858" priority="13068">
      <formula>AND(BB$326="",BB$327="")</formula>
    </cfRule>
  </conditionalFormatting>
  <conditionalFormatting sqref="BC326:BC327">
    <cfRule type="expression" dxfId="9857" priority="13065">
      <formula>OR(BC$326&lt;&gt;"",BC$327&lt;&gt;"")</formula>
    </cfRule>
    <cfRule type="expression" dxfId="9856" priority="13066">
      <formula>AND(BC$326="",BC$327="")</formula>
    </cfRule>
  </conditionalFormatting>
  <conditionalFormatting sqref="BC328:BC345">
    <cfRule type="expression" dxfId="9855" priority="13063">
      <formula>OR(BC$326&lt;&gt;"",BC$327&lt;&gt;"")</formula>
    </cfRule>
    <cfRule type="expression" dxfId="9854" priority="13064">
      <formula>AND(BC$326="",BC$327="")</formula>
    </cfRule>
  </conditionalFormatting>
  <conditionalFormatting sqref="BD326:BD327">
    <cfRule type="expression" dxfId="9853" priority="13061">
      <formula>OR(BD$326&lt;&gt;"",BD$327&lt;&gt;"")</formula>
    </cfRule>
    <cfRule type="expression" dxfId="9852" priority="13062">
      <formula>AND(BD$326="",BD$327="")</formula>
    </cfRule>
  </conditionalFormatting>
  <conditionalFormatting sqref="BD328:BD345">
    <cfRule type="expression" dxfId="9851" priority="13059">
      <formula>OR(BD$326&lt;&gt;"",BD$327&lt;&gt;"")</formula>
    </cfRule>
    <cfRule type="expression" dxfId="9850" priority="13060">
      <formula>AND(BD$326="",BD$327="")</formula>
    </cfRule>
  </conditionalFormatting>
  <conditionalFormatting sqref="BE326:BE327">
    <cfRule type="expression" dxfId="9849" priority="13057">
      <formula>OR(BE$326&lt;&gt;"",BE$327&lt;&gt;"")</formula>
    </cfRule>
    <cfRule type="expression" dxfId="9848" priority="13058">
      <formula>AND(BE$326="",BE$327="")</formula>
    </cfRule>
  </conditionalFormatting>
  <conditionalFormatting sqref="BE328:BE345">
    <cfRule type="expression" dxfId="9847" priority="13055">
      <formula>OR(BE$326&lt;&gt;"",BE$327&lt;&gt;"")</formula>
    </cfRule>
    <cfRule type="expression" dxfId="9846" priority="13056">
      <formula>AND(BE$326="",BE$327="")</formula>
    </cfRule>
  </conditionalFormatting>
  <conditionalFormatting sqref="BF326:BF327">
    <cfRule type="expression" dxfId="9845" priority="13053">
      <formula>OR(BF$326&lt;&gt;"",BF$327&lt;&gt;"")</formula>
    </cfRule>
    <cfRule type="expression" dxfId="9844" priority="13054">
      <formula>AND(BF$326="",BF$327="")</formula>
    </cfRule>
  </conditionalFormatting>
  <conditionalFormatting sqref="BF328:BF345">
    <cfRule type="expression" dxfId="9843" priority="13051">
      <formula>OR(BF$326&lt;&gt;"",BF$327&lt;&gt;"")</formula>
    </cfRule>
    <cfRule type="expression" dxfId="9842" priority="13052">
      <formula>AND(BF$326="",BF$327="")</formula>
    </cfRule>
  </conditionalFormatting>
  <conditionalFormatting sqref="BG326:BG327">
    <cfRule type="expression" dxfId="9841" priority="13049">
      <formula>OR(BG$326&lt;&gt;"",BG$327&lt;&gt;"")</formula>
    </cfRule>
    <cfRule type="expression" dxfId="9840" priority="13050">
      <formula>AND(BG$326="",BG$327="")</formula>
    </cfRule>
  </conditionalFormatting>
  <conditionalFormatting sqref="BG328:BG345">
    <cfRule type="expression" dxfId="9839" priority="13047">
      <formula>OR(BG$326&lt;&gt;"",BG$327&lt;&gt;"")</formula>
    </cfRule>
    <cfRule type="expression" dxfId="9838" priority="13048">
      <formula>AND(BG$326="",BG$327="")</formula>
    </cfRule>
  </conditionalFormatting>
  <conditionalFormatting sqref="BH326:BH327">
    <cfRule type="expression" dxfId="9837" priority="13045">
      <formula>OR(BH$326&lt;&gt;"",BH$327&lt;&gt;"")</formula>
    </cfRule>
    <cfRule type="expression" dxfId="9836" priority="13046">
      <formula>AND(BH$326="",BH$327="")</formula>
    </cfRule>
  </conditionalFormatting>
  <conditionalFormatting sqref="BH328:BH345">
    <cfRule type="expression" dxfId="9835" priority="13043">
      <formula>OR(BH$326&lt;&gt;"",BH$327&lt;&gt;"")</formula>
    </cfRule>
    <cfRule type="expression" dxfId="9834" priority="13044">
      <formula>AND(BH$326="",BH$327="")</formula>
    </cfRule>
  </conditionalFormatting>
  <conditionalFormatting sqref="BI326:BI327">
    <cfRule type="expression" dxfId="9833" priority="13041">
      <formula>OR(BI$326&lt;&gt;"",BI$327&lt;&gt;"")</formula>
    </cfRule>
    <cfRule type="expression" dxfId="9832" priority="13042">
      <formula>AND(BI$326="",BI$327="")</formula>
    </cfRule>
  </conditionalFormatting>
  <conditionalFormatting sqref="BI328:BI345">
    <cfRule type="expression" dxfId="9831" priority="13039">
      <formula>OR(BI$326&lt;&gt;"",BI$327&lt;&gt;"")</formula>
    </cfRule>
    <cfRule type="expression" dxfId="9830" priority="13040">
      <formula>AND(BI$326="",BI$327="")</formula>
    </cfRule>
  </conditionalFormatting>
  <conditionalFormatting sqref="BJ326:BJ327">
    <cfRule type="expression" dxfId="9829" priority="13037">
      <formula>OR(BJ$326&lt;&gt;"",BJ$327&lt;&gt;"")</formula>
    </cfRule>
    <cfRule type="expression" dxfId="9828" priority="13038">
      <formula>AND(BJ$326="",BJ$327="")</formula>
    </cfRule>
  </conditionalFormatting>
  <conditionalFormatting sqref="BJ328:BJ345">
    <cfRule type="expression" dxfId="9827" priority="13035">
      <formula>OR(BJ$326&lt;&gt;"",BJ$327&lt;&gt;"")</formula>
    </cfRule>
    <cfRule type="expression" dxfId="9826" priority="13036">
      <formula>AND(BJ$326="",BJ$327="")</formula>
    </cfRule>
  </conditionalFormatting>
  <conditionalFormatting sqref="BK326:BK327">
    <cfRule type="expression" dxfId="9825" priority="13033">
      <formula>OR(BK$326&lt;&gt;"",BK$327&lt;&gt;"")</formula>
    </cfRule>
    <cfRule type="expression" dxfId="9824" priority="13034">
      <formula>AND(BK$326="",BK$327="")</formula>
    </cfRule>
  </conditionalFormatting>
  <conditionalFormatting sqref="BK328:BK345">
    <cfRule type="expression" dxfId="9823" priority="13031">
      <formula>OR(BK$326&lt;&gt;"",BK$327&lt;&gt;"")</formula>
    </cfRule>
    <cfRule type="expression" dxfId="9822" priority="13032">
      <formula>AND(BK$326="",BK$327="")</formula>
    </cfRule>
  </conditionalFormatting>
  <conditionalFormatting sqref="BL326:BL327">
    <cfRule type="expression" dxfId="9821" priority="13029">
      <formula>OR(BL$326&lt;&gt;"",BL$327&lt;&gt;"")</formula>
    </cfRule>
    <cfRule type="expression" dxfId="9820" priority="13030">
      <formula>AND(BL$326="",BL$327="")</formula>
    </cfRule>
  </conditionalFormatting>
  <conditionalFormatting sqref="BL328:BL345">
    <cfRule type="expression" dxfId="9819" priority="13027">
      <formula>OR(BL$326&lt;&gt;"",BL$327&lt;&gt;"")</formula>
    </cfRule>
    <cfRule type="expression" dxfId="9818" priority="13028">
      <formula>AND(BL$326="",BL$327="")</formula>
    </cfRule>
  </conditionalFormatting>
  <conditionalFormatting sqref="BM326:BM327">
    <cfRule type="expression" dxfId="9817" priority="13025">
      <formula>OR(BM$326&lt;&gt;"",BM$327&lt;&gt;"")</formula>
    </cfRule>
    <cfRule type="expression" dxfId="9816" priority="13026">
      <formula>AND(BM$326="",BM$327="")</formula>
    </cfRule>
  </conditionalFormatting>
  <conditionalFormatting sqref="BM328:BM345">
    <cfRule type="expression" dxfId="9815" priority="13023">
      <formula>OR(BM$326&lt;&gt;"",BM$327&lt;&gt;"")</formula>
    </cfRule>
    <cfRule type="expression" dxfId="9814" priority="13024">
      <formula>AND(BM$326="",BM$327="")</formula>
    </cfRule>
  </conditionalFormatting>
  <conditionalFormatting sqref="BN326:BN327">
    <cfRule type="expression" dxfId="9813" priority="13021">
      <formula>OR(BN$326&lt;&gt;"",BN$327&lt;&gt;"")</formula>
    </cfRule>
    <cfRule type="expression" dxfId="9812" priority="13022">
      <formula>AND(BN$326="",BN$327="")</formula>
    </cfRule>
  </conditionalFormatting>
  <conditionalFormatting sqref="BN328:BN345">
    <cfRule type="expression" dxfId="9811" priority="13019">
      <formula>OR(BN$326&lt;&gt;"",BN$327&lt;&gt;"")</formula>
    </cfRule>
    <cfRule type="expression" dxfId="9810" priority="13020">
      <formula>AND(BN$326="",BN$327="")</formula>
    </cfRule>
  </conditionalFormatting>
  <conditionalFormatting sqref="BO326:BO327">
    <cfRule type="expression" dxfId="9809" priority="13017">
      <formula>OR(BO$326&lt;&gt;"",BO$327&lt;&gt;"")</formula>
    </cfRule>
    <cfRule type="expression" dxfId="9808" priority="13018">
      <formula>AND(BO$326="",BO$327="")</formula>
    </cfRule>
  </conditionalFormatting>
  <conditionalFormatting sqref="BO328:BO345">
    <cfRule type="expression" dxfId="9807" priority="13015">
      <formula>OR(BO$326&lt;&gt;"",BO$327&lt;&gt;"")</formula>
    </cfRule>
    <cfRule type="expression" dxfId="9806" priority="13016">
      <formula>AND(BO$326="",BO$327="")</formula>
    </cfRule>
  </conditionalFormatting>
  <conditionalFormatting sqref="BP326:BP327">
    <cfRule type="expression" dxfId="9805" priority="13013">
      <formula>OR(BP$326&lt;&gt;"",BP$327&lt;&gt;"")</formula>
    </cfRule>
    <cfRule type="expression" dxfId="9804" priority="13014">
      <formula>AND(BP$326="",BP$327="")</formula>
    </cfRule>
  </conditionalFormatting>
  <conditionalFormatting sqref="BP328:BP345">
    <cfRule type="expression" dxfId="9803" priority="13011">
      <formula>OR(BP$326&lt;&gt;"",BP$327&lt;&gt;"")</formula>
    </cfRule>
    <cfRule type="expression" dxfId="9802" priority="13012">
      <formula>AND(BP$326="",BP$327="")</formula>
    </cfRule>
  </conditionalFormatting>
  <conditionalFormatting sqref="BQ326:BQ327">
    <cfRule type="expression" dxfId="9801" priority="13009">
      <formula>OR(BQ$326&lt;&gt;"",BQ$327&lt;&gt;"")</formula>
    </cfRule>
    <cfRule type="expression" dxfId="9800" priority="13010">
      <formula>AND(BQ$326="",BQ$327="")</formula>
    </cfRule>
  </conditionalFormatting>
  <conditionalFormatting sqref="BQ328:BQ345">
    <cfRule type="expression" dxfId="9799" priority="13007">
      <formula>OR(BQ$326&lt;&gt;"",BQ$327&lt;&gt;"")</formula>
    </cfRule>
    <cfRule type="expression" dxfId="9798" priority="13008">
      <formula>AND(BQ$326="",BQ$327="")</formula>
    </cfRule>
  </conditionalFormatting>
  <conditionalFormatting sqref="BR326:BR327">
    <cfRule type="expression" dxfId="9797" priority="13005">
      <formula>OR(BR$326&lt;&gt;"",BR$327&lt;&gt;"")</formula>
    </cfRule>
    <cfRule type="expression" dxfId="9796" priority="13006">
      <formula>AND(BR$326="",BR$327="")</formula>
    </cfRule>
  </conditionalFormatting>
  <conditionalFormatting sqref="BR328:BR345">
    <cfRule type="expression" dxfId="9795" priority="13003">
      <formula>OR(BR$326&lt;&gt;"",BR$327&lt;&gt;"")</formula>
    </cfRule>
    <cfRule type="expression" dxfId="9794" priority="13004">
      <formula>AND(BR$326="",BR$327="")</formula>
    </cfRule>
  </conditionalFormatting>
  <conditionalFormatting sqref="BS326:BS327">
    <cfRule type="expression" dxfId="9793" priority="13001">
      <formula>OR(BS$326&lt;&gt;"",BS$327&lt;&gt;"")</formula>
    </cfRule>
    <cfRule type="expression" dxfId="9792" priority="13002">
      <formula>AND(BS$326="",BS$327="")</formula>
    </cfRule>
  </conditionalFormatting>
  <conditionalFormatting sqref="BS328:BS345">
    <cfRule type="expression" dxfId="9791" priority="12999">
      <formula>OR(BS$326&lt;&gt;"",BS$327&lt;&gt;"")</formula>
    </cfRule>
    <cfRule type="expression" dxfId="9790" priority="13000">
      <formula>AND(BS$326="",BS$327="")</formula>
    </cfRule>
  </conditionalFormatting>
  <conditionalFormatting sqref="M351:M352">
    <cfRule type="expression" dxfId="9789" priority="12997">
      <formula>OR(M$351&lt;&gt;"",M$352&lt;&gt;"")</formula>
    </cfRule>
    <cfRule type="expression" dxfId="9788" priority="12998">
      <formula>AND(M$351="",M$352="")</formula>
    </cfRule>
  </conditionalFormatting>
  <conditionalFormatting sqref="N351:N352">
    <cfRule type="expression" dxfId="9787" priority="12995">
      <formula>OR(N$351&lt;&gt;"",N$352&lt;&gt;"")</formula>
    </cfRule>
    <cfRule type="expression" dxfId="9786" priority="12996">
      <formula>AND(N$351="",N$352="")</formula>
    </cfRule>
  </conditionalFormatting>
  <conditionalFormatting sqref="M353:M357">
    <cfRule type="expression" dxfId="9785" priority="12993">
      <formula>OR($M$351&lt;&gt;"",$M$352&lt;&gt;"")</formula>
    </cfRule>
    <cfRule type="expression" dxfId="9784" priority="12994">
      <formula>AND($M$351="",$M$352="")</formula>
    </cfRule>
  </conditionalFormatting>
  <conditionalFormatting sqref="N353:N357">
    <cfRule type="expression" dxfId="9783" priority="12991">
      <formula>OR(N$351&lt;&gt;"",N$352&lt;&gt;"")</formula>
    </cfRule>
    <cfRule type="expression" dxfId="9782" priority="12992">
      <formula>AND(N$351="",N$352="")</formula>
    </cfRule>
  </conditionalFormatting>
  <conditionalFormatting sqref="O351:O352">
    <cfRule type="expression" dxfId="9781" priority="12989">
      <formula>OR(O$351&lt;&gt;"",O$352&lt;&gt;"")</formula>
    </cfRule>
    <cfRule type="expression" dxfId="9780" priority="12990">
      <formula>AND(O$351="",O$352="")</formula>
    </cfRule>
  </conditionalFormatting>
  <conditionalFormatting sqref="O353:O357">
    <cfRule type="expression" dxfId="9779" priority="12987">
      <formula>OR(O$351&lt;&gt;"",O$352&lt;&gt;"")</formula>
    </cfRule>
    <cfRule type="expression" dxfId="9778" priority="12988">
      <formula>AND(O$351="",O$352="")</formula>
    </cfRule>
  </conditionalFormatting>
  <conditionalFormatting sqref="P351:P352">
    <cfRule type="expression" dxfId="9777" priority="12985">
      <formula>OR(P$351&lt;&gt;"",P$352&lt;&gt;"")</formula>
    </cfRule>
    <cfRule type="expression" dxfId="9776" priority="12986">
      <formula>AND(P$351="",P$352="")</formula>
    </cfRule>
  </conditionalFormatting>
  <conditionalFormatting sqref="P353:P357">
    <cfRule type="expression" dxfId="9775" priority="12983">
      <formula>OR(P$351&lt;&gt;"",P$352&lt;&gt;"")</formula>
    </cfRule>
    <cfRule type="expression" dxfId="9774" priority="12984">
      <formula>AND(P$351="",P$352="")</formula>
    </cfRule>
  </conditionalFormatting>
  <conditionalFormatting sqref="Q351:Q352">
    <cfRule type="expression" dxfId="9773" priority="12981">
      <formula>OR(Q$351&lt;&gt;"",Q$352&lt;&gt;"")</formula>
    </cfRule>
    <cfRule type="expression" dxfId="9772" priority="12982">
      <formula>AND(Q$351="",Q$352="")</formula>
    </cfRule>
  </conditionalFormatting>
  <conditionalFormatting sqref="Q353:Q357">
    <cfRule type="expression" dxfId="9771" priority="12979">
      <formula>OR(Q$351&lt;&gt;"",Q$352&lt;&gt;"")</formula>
    </cfRule>
    <cfRule type="expression" dxfId="9770" priority="12980">
      <formula>AND(Q$351="",Q$352="")</formula>
    </cfRule>
  </conditionalFormatting>
  <conditionalFormatting sqref="R351:R352">
    <cfRule type="expression" dxfId="9769" priority="12977">
      <formula>OR(R$351&lt;&gt;"",R$352&lt;&gt;"")</formula>
    </cfRule>
    <cfRule type="expression" dxfId="9768" priority="12978">
      <formula>AND(R$351="",R$352="")</formula>
    </cfRule>
  </conditionalFormatting>
  <conditionalFormatting sqref="R353:R357">
    <cfRule type="expression" dxfId="9767" priority="12975">
      <formula>OR(R$351&lt;&gt;"",R$352&lt;&gt;"")</formula>
    </cfRule>
    <cfRule type="expression" dxfId="9766" priority="12976">
      <formula>AND(R$351="",R$352="")</formula>
    </cfRule>
  </conditionalFormatting>
  <conditionalFormatting sqref="S351:S352">
    <cfRule type="expression" dxfId="9765" priority="12973">
      <formula>OR(S$351&lt;&gt;"",S$352&lt;&gt;"")</formula>
    </cfRule>
    <cfRule type="expression" dxfId="9764" priority="12974">
      <formula>AND(S$351="",S$352="")</formula>
    </cfRule>
  </conditionalFormatting>
  <conditionalFormatting sqref="S353:S357">
    <cfRule type="expression" dxfId="9763" priority="12971">
      <formula>OR(S$351&lt;&gt;"",S$352&lt;&gt;"")</formula>
    </cfRule>
    <cfRule type="expression" dxfId="9762" priority="12972">
      <formula>AND(S$351="",S$352="")</formula>
    </cfRule>
  </conditionalFormatting>
  <conditionalFormatting sqref="T351:T352">
    <cfRule type="expression" dxfId="9761" priority="12969">
      <formula>OR(T$351&lt;&gt;"",T$352&lt;&gt;"")</formula>
    </cfRule>
    <cfRule type="expression" dxfId="9760" priority="12970">
      <formula>AND(T$351="",T$352="")</formula>
    </cfRule>
  </conditionalFormatting>
  <conditionalFormatting sqref="T353:T357">
    <cfRule type="expression" dxfId="9759" priority="12967">
      <formula>OR(T$351&lt;&gt;"",T$352&lt;&gt;"")</formula>
    </cfRule>
    <cfRule type="expression" dxfId="9758" priority="12968">
      <formula>AND(T$351="",T$352="")</formula>
    </cfRule>
  </conditionalFormatting>
  <conditionalFormatting sqref="U351:U352">
    <cfRule type="expression" dxfId="9757" priority="12965">
      <formula>OR(U$351&lt;&gt;"",U$352&lt;&gt;"")</formula>
    </cfRule>
    <cfRule type="expression" dxfId="9756" priority="12966">
      <formula>AND(U$351="",U$352="")</formula>
    </cfRule>
  </conditionalFormatting>
  <conditionalFormatting sqref="U353:U357">
    <cfRule type="expression" dxfId="9755" priority="12963">
      <formula>OR(U$351&lt;&gt;"",U$352&lt;&gt;"")</formula>
    </cfRule>
    <cfRule type="expression" dxfId="9754" priority="12964">
      <formula>AND(U$351="",U$352="")</formula>
    </cfRule>
  </conditionalFormatting>
  <conditionalFormatting sqref="V351:V352">
    <cfRule type="expression" dxfId="9753" priority="12961">
      <formula>OR(V$351&lt;&gt;"",V$352&lt;&gt;"")</formula>
    </cfRule>
    <cfRule type="expression" dxfId="9752" priority="12962">
      <formula>AND(V$351="",V$352="")</formula>
    </cfRule>
  </conditionalFormatting>
  <conditionalFormatting sqref="V353:V357">
    <cfRule type="expression" dxfId="9751" priority="12959">
      <formula>OR(V$351&lt;&gt;"",V$352&lt;&gt;"")</formula>
    </cfRule>
    <cfRule type="expression" dxfId="9750" priority="12960">
      <formula>AND(V$351="",V$352="")</formula>
    </cfRule>
  </conditionalFormatting>
  <conditionalFormatting sqref="W351:W352">
    <cfRule type="expression" dxfId="9749" priority="12957">
      <formula>OR(W$351&lt;&gt;"",W$352&lt;&gt;"")</formula>
    </cfRule>
    <cfRule type="expression" dxfId="9748" priority="12958">
      <formula>AND(W$351="",W$352="")</formula>
    </cfRule>
  </conditionalFormatting>
  <conditionalFormatting sqref="W353:W357">
    <cfRule type="expression" dxfId="9747" priority="12955">
      <formula>OR(W$351&lt;&gt;"",W$352&lt;&gt;"")</formula>
    </cfRule>
    <cfRule type="expression" dxfId="9746" priority="12956">
      <formula>AND(W$351="",W$352="")</formula>
    </cfRule>
  </conditionalFormatting>
  <conditionalFormatting sqref="X351:X352">
    <cfRule type="expression" dxfId="9745" priority="12953">
      <formula>OR(X$351&lt;&gt;"",X$352&lt;&gt;"")</formula>
    </cfRule>
    <cfRule type="expression" dxfId="9744" priority="12954">
      <formula>AND(X$351="",X$352="")</formula>
    </cfRule>
  </conditionalFormatting>
  <conditionalFormatting sqref="X353:X357">
    <cfRule type="expression" dxfId="9743" priority="12951">
      <formula>OR(X$351&lt;&gt;"",X$352&lt;&gt;"")</formula>
    </cfRule>
    <cfRule type="expression" dxfId="9742" priority="12952">
      <formula>AND(X$351="",X$352="")</formula>
    </cfRule>
  </conditionalFormatting>
  <conditionalFormatting sqref="Y351:Y352">
    <cfRule type="expression" dxfId="9741" priority="12949">
      <formula>OR(Y$351&lt;&gt;"",Y$352&lt;&gt;"")</formula>
    </cfRule>
    <cfRule type="expression" dxfId="9740" priority="12950">
      <formula>AND(Y$351="",Y$352="")</formula>
    </cfRule>
  </conditionalFormatting>
  <conditionalFormatting sqref="Y353:Y357">
    <cfRule type="expression" dxfId="9739" priority="12947">
      <formula>OR(Y$351&lt;&gt;"",Y$352&lt;&gt;"")</formula>
    </cfRule>
    <cfRule type="expression" dxfId="9738" priority="12948">
      <formula>AND(Y$351="",Y$352="")</formula>
    </cfRule>
  </conditionalFormatting>
  <conditionalFormatting sqref="Z351:Z352">
    <cfRule type="expression" dxfId="9737" priority="12945">
      <formula>OR(Z$351&lt;&gt;"",Z$352&lt;&gt;"")</formula>
    </cfRule>
    <cfRule type="expression" dxfId="9736" priority="12946">
      <formula>AND(Z$351="",Z$352="")</formula>
    </cfRule>
  </conditionalFormatting>
  <conditionalFormatting sqref="Z353:Z357">
    <cfRule type="expression" dxfId="9735" priority="12943">
      <formula>OR(Z$351&lt;&gt;"",Z$352&lt;&gt;"")</formula>
    </cfRule>
    <cfRule type="expression" dxfId="9734" priority="12944">
      <formula>AND(Z$351="",Z$352="")</formula>
    </cfRule>
  </conditionalFormatting>
  <conditionalFormatting sqref="AA351:AA352">
    <cfRule type="expression" dxfId="9733" priority="12941">
      <formula>OR(AA$351&lt;&gt;"",AA$352&lt;&gt;"")</formula>
    </cfRule>
    <cfRule type="expression" dxfId="9732" priority="12942">
      <formula>AND(AA$351="",AA$352="")</formula>
    </cfRule>
  </conditionalFormatting>
  <conditionalFormatting sqref="AA353:AA357">
    <cfRule type="expression" dxfId="9731" priority="12939">
      <formula>OR(AA$351&lt;&gt;"",AA$352&lt;&gt;"")</formula>
    </cfRule>
    <cfRule type="expression" dxfId="9730" priority="12940">
      <formula>AND(AA$351="",AA$352="")</formula>
    </cfRule>
  </conditionalFormatting>
  <conditionalFormatting sqref="AB351:AB352">
    <cfRule type="expression" dxfId="9729" priority="12937">
      <formula>OR(AB$351&lt;&gt;"",AB$352&lt;&gt;"")</formula>
    </cfRule>
    <cfRule type="expression" dxfId="9728" priority="12938">
      <formula>AND(AB$351="",AB$352="")</formula>
    </cfRule>
  </conditionalFormatting>
  <conditionalFormatting sqref="AB353:AB357">
    <cfRule type="expression" dxfId="9727" priority="12935">
      <formula>OR(AB$351&lt;&gt;"",AB$352&lt;&gt;"")</formula>
    </cfRule>
    <cfRule type="expression" dxfId="9726" priority="12936">
      <formula>AND(AB$351="",AB$352="")</formula>
    </cfRule>
  </conditionalFormatting>
  <conditionalFormatting sqref="AC351:AC352">
    <cfRule type="expression" dxfId="9725" priority="12933">
      <formula>OR(AC$351&lt;&gt;"",AC$352&lt;&gt;"")</formula>
    </cfRule>
    <cfRule type="expression" dxfId="9724" priority="12934">
      <formula>AND(AC$351="",AC$352="")</formula>
    </cfRule>
  </conditionalFormatting>
  <conditionalFormatting sqref="AC353:AC357">
    <cfRule type="expression" dxfId="9723" priority="12931">
      <formula>OR(AC$351&lt;&gt;"",AC$352&lt;&gt;"")</formula>
    </cfRule>
    <cfRule type="expression" dxfId="9722" priority="12932">
      <formula>AND(AC$351="",AC$352="")</formula>
    </cfRule>
  </conditionalFormatting>
  <conditionalFormatting sqref="AD351:AD352">
    <cfRule type="expression" dxfId="9721" priority="12929">
      <formula>OR(AD$351&lt;&gt;"",AD$352&lt;&gt;"")</formula>
    </cfRule>
    <cfRule type="expression" dxfId="9720" priority="12930">
      <formula>AND(AD$351="",AD$352="")</formula>
    </cfRule>
  </conditionalFormatting>
  <conditionalFormatting sqref="AD353:AD357">
    <cfRule type="expression" dxfId="9719" priority="12927">
      <formula>OR(AD$351&lt;&gt;"",AD$352&lt;&gt;"")</formula>
    </cfRule>
    <cfRule type="expression" dxfId="9718" priority="12928">
      <formula>AND(AD$351="",AD$352="")</formula>
    </cfRule>
  </conditionalFormatting>
  <conditionalFormatting sqref="AE351:AE352">
    <cfRule type="expression" dxfId="9717" priority="12925">
      <formula>OR(AE$351&lt;&gt;"",AE$352&lt;&gt;"")</formula>
    </cfRule>
    <cfRule type="expression" dxfId="9716" priority="12926">
      <formula>AND(AE$351="",AE$352="")</formula>
    </cfRule>
  </conditionalFormatting>
  <conditionalFormatting sqref="AE353:AE357">
    <cfRule type="expression" dxfId="9715" priority="12923">
      <formula>OR(AE$351&lt;&gt;"",AE$352&lt;&gt;"")</formula>
    </cfRule>
    <cfRule type="expression" dxfId="9714" priority="12924">
      <formula>AND(AE$351="",AE$352="")</formula>
    </cfRule>
  </conditionalFormatting>
  <conditionalFormatting sqref="AF351:AF352">
    <cfRule type="expression" dxfId="9713" priority="12921">
      <formula>OR(AF$351&lt;&gt;"",AF$352&lt;&gt;"")</formula>
    </cfRule>
    <cfRule type="expression" dxfId="9712" priority="12922">
      <formula>AND(AF$351="",AF$352="")</formula>
    </cfRule>
  </conditionalFormatting>
  <conditionalFormatting sqref="AF353:AF357">
    <cfRule type="expression" dxfId="9711" priority="12919">
      <formula>OR(AF$351&lt;&gt;"",AF$352&lt;&gt;"")</formula>
    </cfRule>
    <cfRule type="expression" dxfId="9710" priority="12920">
      <formula>AND(AF$351="",AF$352="")</formula>
    </cfRule>
  </conditionalFormatting>
  <conditionalFormatting sqref="AG351:AG352">
    <cfRule type="expression" dxfId="9709" priority="12917">
      <formula>OR(AG$351&lt;&gt;"",AG$352&lt;&gt;"")</formula>
    </cfRule>
    <cfRule type="expression" dxfId="9708" priority="12918">
      <formula>AND(AG$351="",AG$352="")</formula>
    </cfRule>
  </conditionalFormatting>
  <conditionalFormatting sqref="AG353:AG357">
    <cfRule type="expression" dxfId="9707" priority="12915">
      <formula>OR(AG$351&lt;&gt;"",AG$352&lt;&gt;"")</formula>
    </cfRule>
    <cfRule type="expression" dxfId="9706" priority="12916">
      <formula>AND(AG$351="",AG$352="")</formula>
    </cfRule>
  </conditionalFormatting>
  <conditionalFormatting sqref="AH351:AH352">
    <cfRule type="expression" dxfId="9705" priority="12913">
      <formula>OR(AH$351&lt;&gt;"",AH$352&lt;&gt;"")</formula>
    </cfRule>
    <cfRule type="expression" dxfId="9704" priority="12914">
      <formula>AND(AH$351="",AH$352="")</formula>
    </cfRule>
  </conditionalFormatting>
  <conditionalFormatting sqref="AH353:AH357">
    <cfRule type="expression" dxfId="9703" priority="12911">
      <formula>OR(AH$351&lt;&gt;"",AH$352&lt;&gt;"")</formula>
    </cfRule>
    <cfRule type="expression" dxfId="9702" priority="12912">
      <formula>AND(AH$351="",AH$352="")</formula>
    </cfRule>
  </conditionalFormatting>
  <conditionalFormatting sqref="AI351:AI352">
    <cfRule type="expression" dxfId="9701" priority="12909">
      <formula>OR(AI$351&lt;&gt;"",AI$352&lt;&gt;"")</formula>
    </cfRule>
    <cfRule type="expression" dxfId="9700" priority="12910">
      <formula>AND(AI$351="",AI$352="")</formula>
    </cfRule>
  </conditionalFormatting>
  <conditionalFormatting sqref="AI353:AI357">
    <cfRule type="expression" dxfId="9699" priority="12907">
      <formula>OR(AI$351&lt;&gt;"",AI$352&lt;&gt;"")</formula>
    </cfRule>
    <cfRule type="expression" dxfId="9698" priority="12908">
      <formula>AND(AI$351="",AI$352="")</formula>
    </cfRule>
  </conditionalFormatting>
  <conditionalFormatting sqref="AJ351:AJ352">
    <cfRule type="expression" dxfId="9697" priority="12905">
      <formula>OR(AJ$351&lt;&gt;"",AJ$352&lt;&gt;"")</formula>
    </cfRule>
    <cfRule type="expression" dxfId="9696" priority="12906">
      <formula>AND(AJ$351="",AJ$352="")</formula>
    </cfRule>
  </conditionalFormatting>
  <conditionalFormatting sqref="AJ353:AJ357">
    <cfRule type="expression" dxfId="9695" priority="12903">
      <formula>OR(AJ$351&lt;&gt;"",AJ$352&lt;&gt;"")</formula>
    </cfRule>
    <cfRule type="expression" dxfId="9694" priority="12904">
      <formula>AND(AJ$351="",AJ$352="")</formula>
    </cfRule>
  </conditionalFormatting>
  <conditionalFormatting sqref="AK351:AK352">
    <cfRule type="expression" dxfId="9693" priority="12901">
      <formula>OR(AK$351&lt;&gt;"",AK$352&lt;&gt;"")</formula>
    </cfRule>
    <cfRule type="expression" dxfId="9692" priority="12902">
      <formula>AND(AK$351="",AK$352="")</formula>
    </cfRule>
  </conditionalFormatting>
  <conditionalFormatting sqref="AK353:AK357">
    <cfRule type="expression" dxfId="9691" priority="12899">
      <formula>OR(AK$351&lt;&gt;"",AK$352&lt;&gt;"")</formula>
    </cfRule>
    <cfRule type="expression" dxfId="9690" priority="12900">
      <formula>AND(AK$351="",AK$352="")</formula>
    </cfRule>
  </conditionalFormatting>
  <conditionalFormatting sqref="AL351:AL352">
    <cfRule type="expression" dxfId="9689" priority="12897">
      <formula>OR(AL$351&lt;&gt;"",AL$352&lt;&gt;"")</formula>
    </cfRule>
    <cfRule type="expression" dxfId="9688" priority="12898">
      <formula>AND(AL$351="",AL$352="")</formula>
    </cfRule>
  </conditionalFormatting>
  <conditionalFormatting sqref="AL353:AL357">
    <cfRule type="expression" dxfId="9687" priority="12895">
      <formula>OR(AL$351&lt;&gt;"",AL$352&lt;&gt;"")</formula>
    </cfRule>
    <cfRule type="expression" dxfId="9686" priority="12896">
      <formula>AND(AL$351="",AL$352="")</formula>
    </cfRule>
  </conditionalFormatting>
  <conditionalFormatting sqref="AM351:AM352">
    <cfRule type="expression" dxfId="9685" priority="12893">
      <formula>OR(AM$351&lt;&gt;"",AM$352&lt;&gt;"")</formula>
    </cfRule>
    <cfRule type="expression" dxfId="9684" priority="12894">
      <formula>AND(AM$351="",AM$352="")</formula>
    </cfRule>
  </conditionalFormatting>
  <conditionalFormatting sqref="AM353:AM357">
    <cfRule type="expression" dxfId="9683" priority="12891">
      <formula>OR(AM$351&lt;&gt;"",AM$352&lt;&gt;"")</formula>
    </cfRule>
    <cfRule type="expression" dxfId="9682" priority="12892">
      <formula>AND(AM$351="",AM$352="")</formula>
    </cfRule>
  </conditionalFormatting>
  <conditionalFormatting sqref="AN351:AN352">
    <cfRule type="expression" dxfId="9681" priority="12889">
      <formula>OR(AN$351&lt;&gt;"",AN$352&lt;&gt;"")</formula>
    </cfRule>
    <cfRule type="expression" dxfId="9680" priority="12890">
      <formula>AND(AN$351="",AN$352="")</formula>
    </cfRule>
  </conditionalFormatting>
  <conditionalFormatting sqref="AN353:AN357">
    <cfRule type="expression" dxfId="9679" priority="12887">
      <formula>OR(AN$351&lt;&gt;"",AN$352&lt;&gt;"")</formula>
    </cfRule>
    <cfRule type="expression" dxfId="9678" priority="12888">
      <formula>AND(AN$351="",AN$352="")</formula>
    </cfRule>
  </conditionalFormatting>
  <conditionalFormatting sqref="AO351:AO352">
    <cfRule type="expression" dxfId="9677" priority="12885">
      <formula>OR(AO$351&lt;&gt;"",AO$352&lt;&gt;"")</formula>
    </cfRule>
    <cfRule type="expression" dxfId="9676" priority="12886">
      <formula>AND(AO$351="",AO$352="")</formula>
    </cfRule>
  </conditionalFormatting>
  <conditionalFormatting sqref="AO353:AO357">
    <cfRule type="expression" dxfId="9675" priority="12883">
      <formula>OR(AO$351&lt;&gt;"",AO$352&lt;&gt;"")</formula>
    </cfRule>
    <cfRule type="expression" dxfId="9674" priority="12884">
      <formula>AND(AO$351="",AO$352="")</formula>
    </cfRule>
  </conditionalFormatting>
  <conditionalFormatting sqref="AP351:AP352">
    <cfRule type="expression" dxfId="9673" priority="12881">
      <formula>OR(AP$351&lt;&gt;"",AP$352&lt;&gt;"")</formula>
    </cfRule>
    <cfRule type="expression" dxfId="9672" priority="12882">
      <formula>AND(AP$351="",AP$352="")</formula>
    </cfRule>
  </conditionalFormatting>
  <conditionalFormatting sqref="AP353:AP357">
    <cfRule type="expression" dxfId="9671" priority="12879">
      <formula>OR(AP$351&lt;&gt;"",AP$352&lt;&gt;"")</formula>
    </cfRule>
    <cfRule type="expression" dxfId="9670" priority="12880">
      <formula>AND(AP$351="",AP$352="")</formula>
    </cfRule>
  </conditionalFormatting>
  <conditionalFormatting sqref="AQ351:AQ352">
    <cfRule type="expression" dxfId="9669" priority="12877">
      <formula>OR(AQ$351&lt;&gt;"",AQ$352&lt;&gt;"")</formula>
    </cfRule>
    <cfRule type="expression" dxfId="9668" priority="12878">
      <formula>AND(AQ$351="",AQ$352="")</formula>
    </cfRule>
  </conditionalFormatting>
  <conditionalFormatting sqref="AQ353:AQ357">
    <cfRule type="expression" dxfId="9667" priority="12875">
      <formula>OR(AQ$351&lt;&gt;"",AQ$352&lt;&gt;"")</formula>
    </cfRule>
    <cfRule type="expression" dxfId="9666" priority="12876">
      <formula>AND(AQ$351="",AQ$352="")</formula>
    </cfRule>
  </conditionalFormatting>
  <conditionalFormatting sqref="AR351:AR352">
    <cfRule type="expression" dxfId="9665" priority="12873">
      <formula>OR(AR$351&lt;&gt;"",AR$352&lt;&gt;"")</formula>
    </cfRule>
    <cfRule type="expression" dxfId="9664" priority="12874">
      <formula>AND(AR$351="",AR$352="")</formula>
    </cfRule>
  </conditionalFormatting>
  <conditionalFormatting sqref="AR353:AR357">
    <cfRule type="expression" dxfId="9663" priority="12871">
      <formula>OR(AR$351&lt;&gt;"",AR$352&lt;&gt;"")</formula>
    </cfRule>
    <cfRule type="expression" dxfId="9662" priority="12872">
      <formula>AND(AR$351="",AR$352="")</formula>
    </cfRule>
  </conditionalFormatting>
  <conditionalFormatting sqref="AS351:AS352">
    <cfRule type="expression" dxfId="9661" priority="12869">
      <formula>OR(AS$351&lt;&gt;"",AS$352&lt;&gt;"")</formula>
    </cfRule>
    <cfRule type="expression" dxfId="9660" priority="12870">
      <formula>AND(AS$351="",AS$352="")</formula>
    </cfRule>
  </conditionalFormatting>
  <conditionalFormatting sqref="AS353:AS357">
    <cfRule type="expression" dxfId="9659" priority="12867">
      <formula>OR(AS$351&lt;&gt;"",AS$352&lt;&gt;"")</formula>
    </cfRule>
    <cfRule type="expression" dxfId="9658" priority="12868">
      <formula>AND(AS$351="",AS$352="")</formula>
    </cfRule>
  </conditionalFormatting>
  <conditionalFormatting sqref="AT351:AT352">
    <cfRule type="expression" dxfId="9657" priority="12865">
      <formula>OR(AT$351&lt;&gt;"",AT$352&lt;&gt;"")</formula>
    </cfRule>
    <cfRule type="expression" dxfId="9656" priority="12866">
      <formula>AND(AT$351="",AT$352="")</formula>
    </cfRule>
  </conditionalFormatting>
  <conditionalFormatting sqref="AT353:AT357">
    <cfRule type="expression" dxfId="9655" priority="12863">
      <formula>OR(AT$351&lt;&gt;"",AT$352&lt;&gt;"")</formula>
    </cfRule>
    <cfRule type="expression" dxfId="9654" priority="12864">
      <formula>AND(AT$351="",AT$352="")</formula>
    </cfRule>
  </conditionalFormatting>
  <conditionalFormatting sqref="AU351:AU352">
    <cfRule type="expression" dxfId="9653" priority="12861">
      <formula>OR(AU$351&lt;&gt;"",AU$352&lt;&gt;"")</formula>
    </cfRule>
    <cfRule type="expression" dxfId="9652" priority="12862">
      <formula>AND(AU$351="",AU$352="")</formula>
    </cfRule>
  </conditionalFormatting>
  <conditionalFormatting sqref="AU353:AU357">
    <cfRule type="expression" dxfId="9651" priority="12859">
      <formula>OR(AU$351&lt;&gt;"",AU$352&lt;&gt;"")</formula>
    </cfRule>
    <cfRule type="expression" dxfId="9650" priority="12860">
      <formula>AND(AU$351="",AU$352="")</formula>
    </cfRule>
  </conditionalFormatting>
  <conditionalFormatting sqref="AV351:AV352">
    <cfRule type="expression" dxfId="9649" priority="12857">
      <formula>OR(AV$351&lt;&gt;"",AV$352&lt;&gt;"")</formula>
    </cfRule>
    <cfRule type="expression" dxfId="9648" priority="12858">
      <formula>AND(AV$351="",AV$352="")</formula>
    </cfRule>
  </conditionalFormatting>
  <conditionalFormatting sqref="AV353:AV357">
    <cfRule type="expression" dxfId="9647" priority="12855">
      <formula>OR(AV$351&lt;&gt;"",AV$352&lt;&gt;"")</formula>
    </cfRule>
    <cfRule type="expression" dxfId="9646" priority="12856">
      <formula>AND(AV$351="",AV$352="")</formula>
    </cfRule>
  </conditionalFormatting>
  <conditionalFormatting sqref="AW351:AW352">
    <cfRule type="expression" dxfId="9645" priority="12853">
      <formula>OR(AW$351&lt;&gt;"",AW$352&lt;&gt;"")</formula>
    </cfRule>
    <cfRule type="expression" dxfId="9644" priority="12854">
      <formula>AND(AW$351="",AW$352="")</formula>
    </cfRule>
  </conditionalFormatting>
  <conditionalFormatting sqref="AW353:AW357">
    <cfRule type="expression" dxfId="9643" priority="12851">
      <formula>OR(AW$351&lt;&gt;"",AW$352&lt;&gt;"")</formula>
    </cfRule>
    <cfRule type="expression" dxfId="9642" priority="12852">
      <formula>AND(AW$351="",AW$352="")</formula>
    </cfRule>
  </conditionalFormatting>
  <conditionalFormatting sqref="AX351:AX352">
    <cfRule type="expression" dxfId="9641" priority="12849">
      <formula>OR(AX$351&lt;&gt;"",AX$352&lt;&gt;"")</formula>
    </cfRule>
    <cfRule type="expression" dxfId="9640" priority="12850">
      <formula>AND(AX$351="",AX$352="")</formula>
    </cfRule>
  </conditionalFormatting>
  <conditionalFormatting sqref="AX353:AX357">
    <cfRule type="expression" dxfId="9639" priority="12847">
      <formula>OR(AX$351&lt;&gt;"",AX$352&lt;&gt;"")</formula>
    </cfRule>
    <cfRule type="expression" dxfId="9638" priority="12848">
      <formula>AND(AX$351="",AX$352="")</formula>
    </cfRule>
  </conditionalFormatting>
  <conditionalFormatting sqref="AY351:AY352">
    <cfRule type="expression" dxfId="9637" priority="12845">
      <formula>OR(AY$351&lt;&gt;"",AY$352&lt;&gt;"")</formula>
    </cfRule>
    <cfRule type="expression" dxfId="9636" priority="12846">
      <formula>AND(AY$351="",AY$352="")</formula>
    </cfRule>
  </conditionalFormatting>
  <conditionalFormatting sqref="AY353:AY357">
    <cfRule type="expression" dxfId="9635" priority="12843">
      <formula>OR(AY$351&lt;&gt;"",AY$352&lt;&gt;"")</formula>
    </cfRule>
    <cfRule type="expression" dxfId="9634" priority="12844">
      <formula>AND(AY$351="",AY$352="")</formula>
    </cfRule>
  </conditionalFormatting>
  <conditionalFormatting sqref="AZ351:AZ352">
    <cfRule type="expression" dxfId="9633" priority="12841">
      <formula>OR(AZ$351&lt;&gt;"",AZ$352&lt;&gt;"")</formula>
    </cfRule>
    <cfRule type="expression" dxfId="9632" priority="12842">
      <formula>AND(AZ$351="",AZ$352="")</formula>
    </cfRule>
  </conditionalFormatting>
  <conditionalFormatting sqref="AZ353:AZ357">
    <cfRule type="expression" dxfId="9631" priority="12839">
      <formula>OR(AZ$351&lt;&gt;"",AZ$352&lt;&gt;"")</formula>
    </cfRule>
    <cfRule type="expression" dxfId="9630" priority="12840">
      <formula>AND(AZ$351="",AZ$352="")</formula>
    </cfRule>
  </conditionalFormatting>
  <conditionalFormatting sqref="BA351:BA352">
    <cfRule type="expression" dxfId="9629" priority="12837">
      <formula>OR(BA$351&lt;&gt;"",BA$352&lt;&gt;"")</formula>
    </cfRule>
    <cfRule type="expression" dxfId="9628" priority="12838">
      <formula>AND(BA$351="",BA$352="")</formula>
    </cfRule>
  </conditionalFormatting>
  <conditionalFormatting sqref="BA353:BA357">
    <cfRule type="expression" dxfId="9627" priority="12835">
      <formula>OR(BA$351&lt;&gt;"",BA$352&lt;&gt;"")</formula>
    </cfRule>
    <cfRule type="expression" dxfId="9626" priority="12836">
      <formula>AND(BA$351="",BA$352="")</formula>
    </cfRule>
  </conditionalFormatting>
  <conditionalFormatting sqref="BB351:BB352">
    <cfRule type="expression" dxfId="9625" priority="12833">
      <formula>OR(BB$351&lt;&gt;"",BB$352&lt;&gt;"")</formula>
    </cfRule>
    <cfRule type="expression" dxfId="9624" priority="12834">
      <formula>AND(BB$351="",BB$352="")</formula>
    </cfRule>
  </conditionalFormatting>
  <conditionalFormatting sqref="BB353:BB357">
    <cfRule type="expression" dxfId="9623" priority="12831">
      <formula>OR(BB$351&lt;&gt;"",BB$352&lt;&gt;"")</formula>
    </cfRule>
    <cfRule type="expression" dxfId="9622" priority="12832">
      <formula>AND(BB$351="",BB$352="")</formula>
    </cfRule>
  </conditionalFormatting>
  <conditionalFormatting sqref="BC351:BC352">
    <cfRule type="expression" dxfId="9621" priority="12829">
      <formula>OR(BC$351&lt;&gt;"",BC$352&lt;&gt;"")</formula>
    </cfRule>
    <cfRule type="expression" dxfId="9620" priority="12830">
      <formula>AND(BC$351="",BC$352="")</formula>
    </cfRule>
  </conditionalFormatting>
  <conditionalFormatting sqref="BC353:BC357">
    <cfRule type="expression" dxfId="9619" priority="12827">
      <formula>OR(BC$351&lt;&gt;"",BC$352&lt;&gt;"")</formula>
    </cfRule>
    <cfRule type="expression" dxfId="9618" priority="12828">
      <formula>AND(BC$351="",BC$352="")</formula>
    </cfRule>
  </conditionalFormatting>
  <conditionalFormatting sqref="BD351:BD352">
    <cfRule type="expression" dxfId="9617" priority="12825">
      <formula>OR(BD$351&lt;&gt;"",BD$352&lt;&gt;"")</formula>
    </cfRule>
    <cfRule type="expression" dxfId="9616" priority="12826">
      <formula>AND(BD$351="",BD$352="")</formula>
    </cfRule>
  </conditionalFormatting>
  <conditionalFormatting sqref="BD353:BD357">
    <cfRule type="expression" dxfId="9615" priority="12823">
      <formula>OR(BD$351&lt;&gt;"",BD$352&lt;&gt;"")</formula>
    </cfRule>
    <cfRule type="expression" dxfId="9614" priority="12824">
      <formula>AND(BD$351="",BD$352="")</formula>
    </cfRule>
  </conditionalFormatting>
  <conditionalFormatting sqref="BE351:BE352">
    <cfRule type="expression" dxfId="9613" priority="12821">
      <formula>OR(BE$351&lt;&gt;"",BE$352&lt;&gt;"")</formula>
    </cfRule>
    <cfRule type="expression" dxfId="9612" priority="12822">
      <formula>AND(BE$351="",BE$352="")</formula>
    </cfRule>
  </conditionalFormatting>
  <conditionalFormatting sqref="BE353:BE357">
    <cfRule type="expression" dxfId="9611" priority="12819">
      <formula>OR(BE$351&lt;&gt;"",BE$352&lt;&gt;"")</formula>
    </cfRule>
    <cfRule type="expression" dxfId="9610" priority="12820">
      <formula>AND(BE$351="",BE$352="")</formula>
    </cfRule>
  </conditionalFormatting>
  <conditionalFormatting sqref="BF351:BF352">
    <cfRule type="expression" dxfId="9609" priority="12817">
      <formula>OR(BF$351&lt;&gt;"",BF$352&lt;&gt;"")</formula>
    </cfRule>
    <cfRule type="expression" dxfId="9608" priority="12818">
      <formula>AND(BF$351="",BF$352="")</formula>
    </cfRule>
  </conditionalFormatting>
  <conditionalFormatting sqref="BF353:BF357">
    <cfRule type="expression" dxfId="9607" priority="12815">
      <formula>OR(BF$351&lt;&gt;"",BF$352&lt;&gt;"")</formula>
    </cfRule>
    <cfRule type="expression" dxfId="9606" priority="12816">
      <formula>AND(BF$351="",BF$352="")</formula>
    </cfRule>
  </conditionalFormatting>
  <conditionalFormatting sqref="BG351:BG352">
    <cfRule type="expression" dxfId="9605" priority="12813">
      <formula>OR(BG$351&lt;&gt;"",BG$352&lt;&gt;"")</formula>
    </cfRule>
    <cfRule type="expression" dxfId="9604" priority="12814">
      <formula>AND(BG$351="",BG$352="")</formula>
    </cfRule>
  </conditionalFormatting>
  <conditionalFormatting sqref="BG353:BG357">
    <cfRule type="expression" dxfId="9603" priority="12811">
      <formula>OR(BG$351&lt;&gt;"",BG$352&lt;&gt;"")</formula>
    </cfRule>
    <cfRule type="expression" dxfId="9602" priority="12812">
      <formula>AND(BG$351="",BG$352="")</formula>
    </cfRule>
  </conditionalFormatting>
  <conditionalFormatting sqref="BH351:BH352">
    <cfRule type="expression" dxfId="9601" priority="12809">
      <formula>OR(BH$351&lt;&gt;"",BH$352&lt;&gt;"")</formula>
    </cfRule>
    <cfRule type="expression" dxfId="9600" priority="12810">
      <formula>AND(BH$351="",BH$352="")</formula>
    </cfRule>
  </conditionalFormatting>
  <conditionalFormatting sqref="BH353:BH357">
    <cfRule type="expression" dxfId="9599" priority="12807">
      <formula>OR(BH$351&lt;&gt;"",BH$352&lt;&gt;"")</formula>
    </cfRule>
    <cfRule type="expression" dxfId="9598" priority="12808">
      <formula>AND(BH$351="",BH$352="")</formula>
    </cfRule>
  </conditionalFormatting>
  <conditionalFormatting sqref="BI351:BI352">
    <cfRule type="expression" dxfId="9597" priority="12805">
      <formula>OR(BI$351&lt;&gt;"",BI$352&lt;&gt;"")</formula>
    </cfRule>
    <cfRule type="expression" dxfId="9596" priority="12806">
      <formula>AND(BI$351="",BI$352="")</formula>
    </cfRule>
  </conditionalFormatting>
  <conditionalFormatting sqref="BI353:BI357">
    <cfRule type="expression" dxfId="9595" priority="12803">
      <formula>OR(BI$351&lt;&gt;"",BI$352&lt;&gt;"")</formula>
    </cfRule>
    <cfRule type="expression" dxfId="9594" priority="12804">
      <formula>AND(BI$351="",BI$352="")</formula>
    </cfRule>
  </conditionalFormatting>
  <conditionalFormatting sqref="BJ351:BJ352">
    <cfRule type="expression" dxfId="9593" priority="12801">
      <formula>OR(BJ$351&lt;&gt;"",BJ$352&lt;&gt;"")</formula>
    </cfRule>
    <cfRule type="expression" dxfId="9592" priority="12802">
      <formula>AND(BJ$351="",BJ$352="")</formula>
    </cfRule>
  </conditionalFormatting>
  <conditionalFormatting sqref="BJ353:BJ357">
    <cfRule type="expression" dxfId="9591" priority="12799">
      <formula>OR(BJ$351&lt;&gt;"",BJ$352&lt;&gt;"")</formula>
    </cfRule>
    <cfRule type="expression" dxfId="9590" priority="12800">
      <formula>AND(BJ$351="",BJ$352="")</formula>
    </cfRule>
  </conditionalFormatting>
  <conditionalFormatting sqref="BK351:BK352">
    <cfRule type="expression" dxfId="9589" priority="12797">
      <formula>OR(BK$351&lt;&gt;"",BK$352&lt;&gt;"")</formula>
    </cfRule>
    <cfRule type="expression" dxfId="9588" priority="12798">
      <formula>AND(BK$351="",BK$352="")</formula>
    </cfRule>
  </conditionalFormatting>
  <conditionalFormatting sqref="BK353:BK357">
    <cfRule type="expression" dxfId="9587" priority="12795">
      <formula>OR(BK$351&lt;&gt;"",BK$352&lt;&gt;"")</formula>
    </cfRule>
    <cfRule type="expression" dxfId="9586" priority="12796">
      <formula>AND(BK$351="",BK$352="")</formula>
    </cfRule>
  </conditionalFormatting>
  <conditionalFormatting sqref="BL351:BL352">
    <cfRule type="expression" dxfId="9585" priority="12793">
      <formula>OR(BL$351&lt;&gt;"",BL$352&lt;&gt;"")</formula>
    </cfRule>
    <cfRule type="expression" dxfId="9584" priority="12794">
      <formula>AND(BL$351="",BL$352="")</formula>
    </cfRule>
  </conditionalFormatting>
  <conditionalFormatting sqref="BL353:BL357">
    <cfRule type="expression" dxfId="9583" priority="12791">
      <formula>OR(BL$351&lt;&gt;"",BL$352&lt;&gt;"")</formula>
    </cfRule>
    <cfRule type="expression" dxfId="9582" priority="12792">
      <formula>AND(BL$351="",BL$352="")</formula>
    </cfRule>
  </conditionalFormatting>
  <conditionalFormatting sqref="BM351:BM352">
    <cfRule type="expression" dxfId="9581" priority="12789">
      <formula>OR(BM$351&lt;&gt;"",BM$352&lt;&gt;"")</formula>
    </cfRule>
    <cfRule type="expression" dxfId="9580" priority="12790">
      <formula>AND(BM$351="",BM$352="")</formula>
    </cfRule>
  </conditionalFormatting>
  <conditionalFormatting sqref="BM353:BM357">
    <cfRule type="expression" dxfId="9579" priority="12787">
      <formula>OR(BM$351&lt;&gt;"",BM$352&lt;&gt;"")</formula>
    </cfRule>
    <cfRule type="expression" dxfId="9578" priority="12788">
      <formula>AND(BM$351="",BM$352="")</formula>
    </cfRule>
  </conditionalFormatting>
  <conditionalFormatting sqref="BN351:BN352">
    <cfRule type="expression" dxfId="9577" priority="12785">
      <formula>OR(BN$351&lt;&gt;"",BN$352&lt;&gt;"")</formula>
    </cfRule>
    <cfRule type="expression" dxfId="9576" priority="12786">
      <formula>AND(BN$351="",BN$352="")</formula>
    </cfRule>
  </conditionalFormatting>
  <conditionalFormatting sqref="BN353:BN357">
    <cfRule type="expression" dxfId="9575" priority="12783">
      <formula>OR(BN$351&lt;&gt;"",BN$352&lt;&gt;"")</formula>
    </cfRule>
    <cfRule type="expression" dxfId="9574" priority="12784">
      <formula>AND(BN$351="",BN$352="")</formula>
    </cfRule>
  </conditionalFormatting>
  <conditionalFormatting sqref="BO351:BO352">
    <cfRule type="expression" dxfId="9573" priority="12781">
      <formula>OR(BO$351&lt;&gt;"",BO$352&lt;&gt;"")</formula>
    </cfRule>
    <cfRule type="expression" dxfId="9572" priority="12782">
      <formula>AND(BO$351="",BO$352="")</formula>
    </cfRule>
  </conditionalFormatting>
  <conditionalFormatting sqref="BO353:BO357">
    <cfRule type="expression" dxfId="9571" priority="12779">
      <formula>OR(BO$351&lt;&gt;"",BO$352&lt;&gt;"")</formula>
    </cfRule>
    <cfRule type="expression" dxfId="9570" priority="12780">
      <formula>AND(BO$351="",BO$352="")</formula>
    </cfRule>
  </conditionalFormatting>
  <conditionalFormatting sqref="BP351:BP352">
    <cfRule type="expression" dxfId="9569" priority="12777">
      <formula>OR(BP$351&lt;&gt;"",BP$352&lt;&gt;"")</formula>
    </cfRule>
    <cfRule type="expression" dxfId="9568" priority="12778">
      <formula>AND(BP$351="",BP$352="")</formula>
    </cfRule>
  </conditionalFormatting>
  <conditionalFormatting sqref="BP353:BP357">
    <cfRule type="expression" dxfId="9567" priority="12775">
      <formula>OR(BP$351&lt;&gt;"",BP$352&lt;&gt;"")</formula>
    </cfRule>
    <cfRule type="expression" dxfId="9566" priority="12776">
      <formula>AND(BP$351="",BP$352="")</formula>
    </cfRule>
  </conditionalFormatting>
  <conditionalFormatting sqref="BQ351:BQ352">
    <cfRule type="expression" dxfId="9565" priority="12773">
      <formula>OR(BQ$351&lt;&gt;"",BQ$352&lt;&gt;"")</formula>
    </cfRule>
    <cfRule type="expression" dxfId="9564" priority="12774">
      <formula>AND(BQ$351="",BQ$352="")</formula>
    </cfRule>
  </conditionalFormatting>
  <conditionalFormatting sqref="BQ353:BQ357">
    <cfRule type="expression" dxfId="9563" priority="12771">
      <formula>OR(BQ$351&lt;&gt;"",BQ$352&lt;&gt;"")</formula>
    </cfRule>
    <cfRule type="expression" dxfId="9562" priority="12772">
      <formula>AND(BQ$351="",BQ$352="")</formula>
    </cfRule>
  </conditionalFormatting>
  <conditionalFormatting sqref="BR351:BR352">
    <cfRule type="expression" dxfId="9561" priority="12769">
      <formula>OR(BR$351&lt;&gt;"",BR$352&lt;&gt;"")</formula>
    </cfRule>
    <cfRule type="expression" dxfId="9560" priority="12770">
      <formula>AND(BR$351="",BR$352="")</formula>
    </cfRule>
  </conditionalFormatting>
  <conditionalFormatting sqref="BR353:BR357">
    <cfRule type="expression" dxfId="9559" priority="12767">
      <formula>OR(BR$351&lt;&gt;"",BR$352&lt;&gt;"")</formula>
    </cfRule>
    <cfRule type="expression" dxfId="9558" priority="12768">
      <formula>AND(BR$351="",BR$352="")</formula>
    </cfRule>
  </conditionalFormatting>
  <conditionalFormatting sqref="BS351:BS352">
    <cfRule type="expression" dxfId="9557" priority="12765">
      <formula>OR(BS$351&lt;&gt;"",BS$352&lt;&gt;"")</formula>
    </cfRule>
    <cfRule type="expression" dxfId="9556" priority="12766">
      <formula>AND(BS$351="",BS$352="")</formula>
    </cfRule>
  </conditionalFormatting>
  <conditionalFormatting sqref="BS353:BS357">
    <cfRule type="expression" dxfId="9555" priority="12763">
      <formula>OR(BS$351&lt;&gt;"",BS$352&lt;&gt;"")</formula>
    </cfRule>
    <cfRule type="expression" dxfId="9554" priority="12764">
      <formula>AND(BS$351="",BS$352="")</formula>
    </cfRule>
  </conditionalFormatting>
  <conditionalFormatting sqref="N390 N391:BS465">
    <cfRule type="expression" dxfId="9553" priority="12759">
      <formula>OR(N$389&lt;&gt;"",N$390&lt;&gt;"")</formula>
    </cfRule>
    <cfRule type="expression" dxfId="9552" priority="12760">
      <formula>AND(N$389="",N$390="")</formula>
    </cfRule>
  </conditionalFormatting>
  <conditionalFormatting sqref="M391:M465">
    <cfRule type="expression" dxfId="9551" priority="12757">
      <formula>OR($M$389&lt;&gt;"",$M$390&lt;&gt;"")</formula>
    </cfRule>
    <cfRule type="expression" dxfId="9550" priority="12758">
      <formula>AND($M$389="",$M$390="")</formula>
    </cfRule>
  </conditionalFormatting>
  <conditionalFormatting sqref="O390">
    <cfRule type="expression" dxfId="9549" priority="12753">
      <formula>OR(O$389&lt;&gt;"",O$390&lt;&gt;"")</formula>
    </cfRule>
    <cfRule type="expression" dxfId="9548" priority="12754">
      <formula>AND(O$389="",O$390="")</formula>
    </cfRule>
  </conditionalFormatting>
  <conditionalFormatting sqref="P390">
    <cfRule type="expression" dxfId="9547" priority="12749">
      <formula>OR(P$389&lt;&gt;"",P$390&lt;&gt;"")</formula>
    </cfRule>
    <cfRule type="expression" dxfId="9546" priority="12750">
      <formula>AND(P$389="",P$390="")</formula>
    </cfRule>
  </conditionalFormatting>
  <conditionalFormatting sqref="Q390">
    <cfRule type="expression" dxfId="9545" priority="12745">
      <formula>OR(Q$389&lt;&gt;"",Q$390&lt;&gt;"")</formula>
    </cfRule>
    <cfRule type="expression" dxfId="9544" priority="12746">
      <formula>AND(Q$389="",Q$390="")</formula>
    </cfRule>
  </conditionalFormatting>
  <conditionalFormatting sqref="R390">
    <cfRule type="expression" dxfId="9543" priority="12741">
      <formula>OR(R$389&lt;&gt;"",R$390&lt;&gt;"")</formula>
    </cfRule>
    <cfRule type="expression" dxfId="9542" priority="12742">
      <formula>AND(R$389="",R$390="")</formula>
    </cfRule>
  </conditionalFormatting>
  <conditionalFormatting sqref="S390">
    <cfRule type="expression" dxfId="9541" priority="12737">
      <formula>OR(S$389&lt;&gt;"",S$390&lt;&gt;"")</formula>
    </cfRule>
    <cfRule type="expression" dxfId="9540" priority="12738">
      <formula>AND(S$389="",S$390="")</formula>
    </cfRule>
  </conditionalFormatting>
  <conditionalFormatting sqref="T390">
    <cfRule type="expression" dxfId="9539" priority="12733">
      <formula>OR(T$389&lt;&gt;"",T$390&lt;&gt;"")</formula>
    </cfRule>
    <cfRule type="expression" dxfId="9538" priority="12734">
      <formula>AND(T$389="",T$390="")</formula>
    </cfRule>
  </conditionalFormatting>
  <conditionalFormatting sqref="U390">
    <cfRule type="expression" dxfId="9537" priority="12729">
      <formula>OR(U$389&lt;&gt;"",U$390&lt;&gt;"")</formula>
    </cfRule>
    <cfRule type="expression" dxfId="9536" priority="12730">
      <formula>AND(U$389="",U$390="")</formula>
    </cfRule>
  </conditionalFormatting>
  <conditionalFormatting sqref="V390">
    <cfRule type="expression" dxfId="9535" priority="12725">
      <formula>OR(V$389&lt;&gt;"",V$390&lt;&gt;"")</formula>
    </cfRule>
    <cfRule type="expression" dxfId="9534" priority="12726">
      <formula>AND(V$389="",V$390="")</formula>
    </cfRule>
  </conditionalFormatting>
  <conditionalFormatting sqref="W390">
    <cfRule type="expression" dxfId="9533" priority="12721">
      <formula>OR(W$389&lt;&gt;"",W$390&lt;&gt;"")</formula>
    </cfRule>
    <cfRule type="expression" dxfId="9532" priority="12722">
      <formula>AND(W$389="",W$390="")</formula>
    </cfRule>
  </conditionalFormatting>
  <conditionalFormatting sqref="X390">
    <cfRule type="expression" dxfId="9531" priority="12717">
      <formula>OR(X$389&lt;&gt;"",X$390&lt;&gt;"")</formula>
    </cfRule>
    <cfRule type="expression" dxfId="9530" priority="12718">
      <formula>AND(X$389="",X$390="")</formula>
    </cfRule>
  </conditionalFormatting>
  <conditionalFormatting sqref="Y390">
    <cfRule type="expression" dxfId="9529" priority="12713">
      <formula>OR(Y$389&lt;&gt;"",Y$390&lt;&gt;"")</formula>
    </cfRule>
    <cfRule type="expression" dxfId="9528" priority="12714">
      <formula>AND(Y$389="",Y$390="")</formula>
    </cfRule>
  </conditionalFormatting>
  <conditionalFormatting sqref="Z390">
    <cfRule type="expression" dxfId="9527" priority="12709">
      <formula>OR(Z$389&lt;&gt;"",Z$390&lt;&gt;"")</formula>
    </cfRule>
    <cfRule type="expression" dxfId="9526" priority="12710">
      <formula>AND(Z$389="",Z$390="")</formula>
    </cfRule>
  </conditionalFormatting>
  <conditionalFormatting sqref="AA390">
    <cfRule type="expression" dxfId="9525" priority="12705">
      <formula>OR(AA$389&lt;&gt;"",AA$390&lt;&gt;"")</formula>
    </cfRule>
    <cfRule type="expression" dxfId="9524" priority="12706">
      <formula>AND(AA$389="",AA$390="")</formula>
    </cfRule>
  </conditionalFormatting>
  <conditionalFormatting sqref="AB390">
    <cfRule type="expression" dxfId="9523" priority="12701">
      <formula>OR(AB$389&lt;&gt;"",AB$390&lt;&gt;"")</formula>
    </cfRule>
    <cfRule type="expression" dxfId="9522" priority="12702">
      <formula>AND(AB$389="",AB$390="")</formula>
    </cfRule>
  </conditionalFormatting>
  <conditionalFormatting sqref="AC390">
    <cfRule type="expression" dxfId="9521" priority="12697">
      <formula>OR(AC$389&lt;&gt;"",AC$390&lt;&gt;"")</formula>
    </cfRule>
    <cfRule type="expression" dxfId="9520" priority="12698">
      <formula>AND(AC$389="",AC$390="")</formula>
    </cfRule>
  </conditionalFormatting>
  <conditionalFormatting sqref="AD390">
    <cfRule type="expression" dxfId="9519" priority="12693">
      <formula>OR(AD$389&lt;&gt;"",AD$390&lt;&gt;"")</formula>
    </cfRule>
    <cfRule type="expression" dxfId="9518" priority="12694">
      <formula>AND(AD$389="",AD$390="")</formula>
    </cfRule>
  </conditionalFormatting>
  <conditionalFormatting sqref="AE390">
    <cfRule type="expression" dxfId="9517" priority="12689">
      <formula>OR(AE$389&lt;&gt;"",AE$390&lt;&gt;"")</formula>
    </cfRule>
    <cfRule type="expression" dxfId="9516" priority="12690">
      <formula>AND(AE$389="",AE$390="")</formula>
    </cfRule>
  </conditionalFormatting>
  <conditionalFormatting sqref="AF390">
    <cfRule type="expression" dxfId="9515" priority="12685">
      <formula>OR(AF$389&lt;&gt;"",AF$390&lt;&gt;"")</formula>
    </cfRule>
    <cfRule type="expression" dxfId="9514" priority="12686">
      <formula>AND(AF$389="",AF$390="")</formula>
    </cfRule>
  </conditionalFormatting>
  <conditionalFormatting sqref="AG390">
    <cfRule type="expression" dxfId="9513" priority="12681">
      <formula>OR(AG$389&lt;&gt;"",AG$390&lt;&gt;"")</formula>
    </cfRule>
    <cfRule type="expression" dxfId="9512" priority="12682">
      <formula>AND(AG$389="",AG$390="")</formula>
    </cfRule>
  </conditionalFormatting>
  <conditionalFormatting sqref="AH390">
    <cfRule type="expression" dxfId="9511" priority="12677">
      <formula>OR(AH$389&lt;&gt;"",AH$390&lt;&gt;"")</formula>
    </cfRule>
    <cfRule type="expression" dxfId="9510" priority="12678">
      <formula>AND(AH$389="",AH$390="")</formula>
    </cfRule>
  </conditionalFormatting>
  <conditionalFormatting sqref="AI390">
    <cfRule type="expression" dxfId="9509" priority="12673">
      <formula>OR(AI$389&lt;&gt;"",AI$390&lt;&gt;"")</formula>
    </cfRule>
    <cfRule type="expression" dxfId="9508" priority="12674">
      <formula>AND(AI$389="",AI$390="")</formula>
    </cfRule>
  </conditionalFormatting>
  <conditionalFormatting sqref="AJ390">
    <cfRule type="expression" dxfId="9507" priority="12669">
      <formula>OR(AJ$389&lt;&gt;"",AJ$390&lt;&gt;"")</formula>
    </cfRule>
    <cfRule type="expression" dxfId="9506" priority="12670">
      <formula>AND(AJ$389="",AJ$390="")</formula>
    </cfRule>
  </conditionalFormatting>
  <conditionalFormatting sqref="AK390">
    <cfRule type="expression" dxfId="9505" priority="12665">
      <formula>OR(AK$389&lt;&gt;"",AK$390&lt;&gt;"")</formula>
    </cfRule>
    <cfRule type="expression" dxfId="9504" priority="12666">
      <formula>AND(AK$389="",AK$390="")</formula>
    </cfRule>
  </conditionalFormatting>
  <conditionalFormatting sqref="AL390">
    <cfRule type="expression" dxfId="9503" priority="12661">
      <formula>OR(AL$389&lt;&gt;"",AL$390&lt;&gt;"")</formula>
    </cfRule>
    <cfRule type="expression" dxfId="9502" priority="12662">
      <formula>AND(AL$389="",AL$390="")</formula>
    </cfRule>
  </conditionalFormatting>
  <conditionalFormatting sqref="AM390">
    <cfRule type="expression" dxfId="9501" priority="12657">
      <formula>OR(AM$389&lt;&gt;"",AM$390&lt;&gt;"")</formula>
    </cfRule>
    <cfRule type="expression" dxfId="9500" priority="12658">
      <formula>AND(AM$389="",AM$390="")</formula>
    </cfRule>
  </conditionalFormatting>
  <conditionalFormatting sqref="AN390">
    <cfRule type="expression" dxfId="9499" priority="12653">
      <formula>OR(AN$389&lt;&gt;"",AN$390&lt;&gt;"")</formula>
    </cfRule>
    <cfRule type="expression" dxfId="9498" priority="12654">
      <formula>AND(AN$389="",AN$390="")</formula>
    </cfRule>
  </conditionalFormatting>
  <conditionalFormatting sqref="AO390">
    <cfRule type="expression" dxfId="9497" priority="12649">
      <formula>OR(AO$389&lt;&gt;"",AO$390&lt;&gt;"")</formula>
    </cfRule>
    <cfRule type="expression" dxfId="9496" priority="12650">
      <formula>AND(AO$389="",AO$390="")</formula>
    </cfRule>
  </conditionalFormatting>
  <conditionalFormatting sqref="AP390">
    <cfRule type="expression" dxfId="9495" priority="12645">
      <formula>OR(AP$389&lt;&gt;"",AP$390&lt;&gt;"")</formula>
    </cfRule>
    <cfRule type="expression" dxfId="9494" priority="12646">
      <formula>AND(AP$389="",AP$390="")</formula>
    </cfRule>
  </conditionalFormatting>
  <conditionalFormatting sqref="AQ390">
    <cfRule type="expression" dxfId="9493" priority="12641">
      <formula>OR(AQ$389&lt;&gt;"",AQ$390&lt;&gt;"")</formula>
    </cfRule>
    <cfRule type="expression" dxfId="9492" priority="12642">
      <formula>AND(AQ$389="",AQ$390="")</formula>
    </cfRule>
  </conditionalFormatting>
  <conditionalFormatting sqref="AR390">
    <cfRule type="expression" dxfId="9491" priority="12637">
      <formula>OR(AR$389&lt;&gt;"",AR$390&lt;&gt;"")</formula>
    </cfRule>
    <cfRule type="expression" dxfId="9490" priority="12638">
      <formula>AND(AR$389="",AR$390="")</formula>
    </cfRule>
  </conditionalFormatting>
  <conditionalFormatting sqref="AS390">
    <cfRule type="expression" dxfId="9489" priority="12633">
      <formula>OR(AS$389&lt;&gt;"",AS$390&lt;&gt;"")</formula>
    </cfRule>
    <cfRule type="expression" dxfId="9488" priority="12634">
      <formula>AND(AS$389="",AS$390="")</formula>
    </cfRule>
  </conditionalFormatting>
  <conditionalFormatting sqref="AT390">
    <cfRule type="expression" dxfId="9487" priority="12629">
      <formula>OR(AT$389&lt;&gt;"",AT$390&lt;&gt;"")</formula>
    </cfRule>
    <cfRule type="expression" dxfId="9486" priority="12630">
      <formula>AND(AT$389="",AT$390="")</formula>
    </cfRule>
  </conditionalFormatting>
  <conditionalFormatting sqref="AU390">
    <cfRule type="expression" dxfId="9485" priority="12625">
      <formula>OR(AU$389&lt;&gt;"",AU$390&lt;&gt;"")</formula>
    </cfRule>
    <cfRule type="expression" dxfId="9484" priority="12626">
      <formula>AND(AU$389="",AU$390="")</formula>
    </cfRule>
  </conditionalFormatting>
  <conditionalFormatting sqref="AV390">
    <cfRule type="expression" dxfId="9483" priority="12621">
      <formula>OR(AV$389&lt;&gt;"",AV$390&lt;&gt;"")</formula>
    </cfRule>
    <cfRule type="expression" dxfId="9482" priority="12622">
      <formula>AND(AV$389="",AV$390="")</formula>
    </cfRule>
  </conditionalFormatting>
  <conditionalFormatting sqref="AW390">
    <cfRule type="expression" dxfId="9481" priority="12617">
      <formula>OR(AW$389&lt;&gt;"",AW$390&lt;&gt;"")</formula>
    </cfRule>
    <cfRule type="expression" dxfId="9480" priority="12618">
      <formula>AND(AW$389="",AW$390="")</formula>
    </cfRule>
  </conditionalFormatting>
  <conditionalFormatting sqref="AX390">
    <cfRule type="expression" dxfId="9479" priority="12613">
      <formula>OR(AX$389&lt;&gt;"",AX$390&lt;&gt;"")</formula>
    </cfRule>
    <cfRule type="expression" dxfId="9478" priority="12614">
      <formula>AND(AX$389="",AX$390="")</formula>
    </cfRule>
  </conditionalFormatting>
  <conditionalFormatting sqref="AY390">
    <cfRule type="expression" dxfId="9477" priority="12609">
      <formula>OR(AY$389&lt;&gt;"",AY$390&lt;&gt;"")</formula>
    </cfRule>
    <cfRule type="expression" dxfId="9476" priority="12610">
      <formula>AND(AY$389="",AY$390="")</formula>
    </cfRule>
  </conditionalFormatting>
  <conditionalFormatting sqref="AZ390">
    <cfRule type="expression" dxfId="9475" priority="12605">
      <formula>OR(AZ$389&lt;&gt;"",AZ$390&lt;&gt;"")</formula>
    </cfRule>
    <cfRule type="expression" dxfId="9474" priority="12606">
      <formula>AND(AZ$389="",AZ$390="")</formula>
    </cfRule>
  </conditionalFormatting>
  <conditionalFormatting sqref="BA390">
    <cfRule type="expression" dxfId="9473" priority="12601">
      <formula>OR(BA$389&lt;&gt;"",BA$390&lt;&gt;"")</formula>
    </cfRule>
    <cfRule type="expression" dxfId="9472" priority="12602">
      <formula>AND(BA$389="",BA$390="")</formula>
    </cfRule>
  </conditionalFormatting>
  <conditionalFormatting sqref="BB390">
    <cfRule type="expression" dxfId="9471" priority="12597">
      <formula>OR(BB$389&lt;&gt;"",BB$390&lt;&gt;"")</formula>
    </cfRule>
    <cfRule type="expression" dxfId="9470" priority="12598">
      <formula>AND(BB$389="",BB$390="")</formula>
    </cfRule>
  </conditionalFormatting>
  <conditionalFormatting sqref="BC390">
    <cfRule type="expression" dxfId="9469" priority="12593">
      <formula>OR(BC$389&lt;&gt;"",BC$390&lt;&gt;"")</formula>
    </cfRule>
    <cfRule type="expression" dxfId="9468" priority="12594">
      <formula>AND(BC$389="",BC$390="")</formula>
    </cfRule>
  </conditionalFormatting>
  <conditionalFormatting sqref="BD390">
    <cfRule type="expression" dxfId="9467" priority="12589">
      <formula>OR(BD$389&lt;&gt;"",BD$390&lt;&gt;"")</formula>
    </cfRule>
    <cfRule type="expression" dxfId="9466" priority="12590">
      <formula>AND(BD$389="",BD$390="")</formula>
    </cfRule>
  </conditionalFormatting>
  <conditionalFormatting sqref="BE390">
    <cfRule type="expression" dxfId="9465" priority="12585">
      <formula>OR(BE$389&lt;&gt;"",BE$390&lt;&gt;"")</formula>
    </cfRule>
    <cfRule type="expression" dxfId="9464" priority="12586">
      <formula>AND(BE$389="",BE$390="")</formula>
    </cfRule>
  </conditionalFormatting>
  <conditionalFormatting sqref="BF390">
    <cfRule type="expression" dxfId="9463" priority="12581">
      <formula>OR(BF$389&lt;&gt;"",BF$390&lt;&gt;"")</formula>
    </cfRule>
    <cfRule type="expression" dxfId="9462" priority="12582">
      <formula>AND(BF$389="",BF$390="")</formula>
    </cfRule>
  </conditionalFormatting>
  <conditionalFormatting sqref="BG390">
    <cfRule type="expression" dxfId="9461" priority="12577">
      <formula>OR(BG$389&lt;&gt;"",BG$390&lt;&gt;"")</formula>
    </cfRule>
    <cfRule type="expression" dxfId="9460" priority="12578">
      <formula>AND(BG$389="",BG$390="")</formula>
    </cfRule>
  </conditionalFormatting>
  <conditionalFormatting sqref="BH390">
    <cfRule type="expression" dxfId="9459" priority="12573">
      <formula>OR(BH$389&lt;&gt;"",BH$390&lt;&gt;"")</formula>
    </cfRule>
    <cfRule type="expression" dxfId="9458" priority="12574">
      <formula>AND(BH$389="",BH$390="")</formula>
    </cfRule>
  </conditionalFormatting>
  <conditionalFormatting sqref="BI390">
    <cfRule type="expression" dxfId="9457" priority="12569">
      <formula>OR(BI$389&lt;&gt;"",BI$390&lt;&gt;"")</formula>
    </cfRule>
    <cfRule type="expression" dxfId="9456" priority="12570">
      <formula>AND(BI$389="",BI$390="")</formula>
    </cfRule>
  </conditionalFormatting>
  <conditionalFormatting sqref="BJ390">
    <cfRule type="expression" dxfId="9455" priority="12565">
      <formula>OR(BJ$389&lt;&gt;"",BJ$390&lt;&gt;"")</formula>
    </cfRule>
    <cfRule type="expression" dxfId="9454" priority="12566">
      <formula>AND(BJ$389="",BJ$390="")</formula>
    </cfRule>
  </conditionalFormatting>
  <conditionalFormatting sqref="BK390">
    <cfRule type="expression" dxfId="9453" priority="12561">
      <formula>OR(BK$389&lt;&gt;"",BK$390&lt;&gt;"")</formula>
    </cfRule>
    <cfRule type="expression" dxfId="9452" priority="12562">
      <formula>AND(BK$389="",BK$390="")</formula>
    </cfRule>
  </conditionalFormatting>
  <conditionalFormatting sqref="BL390">
    <cfRule type="expression" dxfId="9451" priority="12557">
      <formula>OR(BL$389&lt;&gt;"",BL$390&lt;&gt;"")</formula>
    </cfRule>
    <cfRule type="expression" dxfId="9450" priority="12558">
      <formula>AND(BL$389="",BL$390="")</formula>
    </cfRule>
  </conditionalFormatting>
  <conditionalFormatting sqref="BM390">
    <cfRule type="expression" dxfId="9449" priority="12553">
      <formula>OR(BM$389&lt;&gt;"",BM$390&lt;&gt;"")</formula>
    </cfRule>
    <cfRule type="expression" dxfId="9448" priority="12554">
      <formula>AND(BM$389="",BM$390="")</formula>
    </cfRule>
  </conditionalFormatting>
  <conditionalFormatting sqref="BN390">
    <cfRule type="expression" dxfId="9447" priority="12549">
      <formula>OR(BN$389&lt;&gt;"",BN$390&lt;&gt;"")</formula>
    </cfRule>
    <cfRule type="expression" dxfId="9446" priority="12550">
      <formula>AND(BN$389="",BN$390="")</formula>
    </cfRule>
  </conditionalFormatting>
  <conditionalFormatting sqref="BO390">
    <cfRule type="expression" dxfId="9445" priority="12545">
      <formula>OR(BO$389&lt;&gt;"",BO$390&lt;&gt;"")</formula>
    </cfRule>
    <cfRule type="expression" dxfId="9444" priority="12546">
      <formula>AND(BO$389="",BO$390="")</formula>
    </cfRule>
  </conditionalFormatting>
  <conditionalFormatting sqref="BP390">
    <cfRule type="expression" dxfId="9443" priority="12541">
      <formula>OR(BP$389&lt;&gt;"",BP$390&lt;&gt;"")</formula>
    </cfRule>
    <cfRule type="expression" dxfId="9442" priority="12542">
      <formula>AND(BP$389="",BP$390="")</formula>
    </cfRule>
  </conditionalFormatting>
  <conditionalFormatting sqref="BQ390">
    <cfRule type="expression" dxfId="9441" priority="12537">
      <formula>OR(BQ$389&lt;&gt;"",BQ$390&lt;&gt;"")</formula>
    </cfRule>
    <cfRule type="expression" dxfId="9440" priority="12538">
      <formula>AND(BQ$389="",BQ$390="")</formula>
    </cfRule>
  </conditionalFormatting>
  <conditionalFormatting sqref="BR390">
    <cfRule type="expression" dxfId="9439" priority="12533">
      <formula>OR(BR$389&lt;&gt;"",BR$390&lt;&gt;"")</formula>
    </cfRule>
    <cfRule type="expression" dxfId="9438" priority="12534">
      <formula>AND(BR$389="",BR$390="")</formula>
    </cfRule>
  </conditionalFormatting>
  <conditionalFormatting sqref="BS390">
    <cfRule type="expression" dxfId="9437" priority="12529">
      <formula>OR(BS$389&lt;&gt;"",BS$390&lt;&gt;"")</formula>
    </cfRule>
    <cfRule type="expression" dxfId="9436" priority="12530">
      <formula>AND(BS$389="",BS$390="")</formula>
    </cfRule>
  </conditionalFormatting>
  <conditionalFormatting sqref="M471:M472 N472">
    <cfRule type="expression" dxfId="9435" priority="12525">
      <formula>OR(M$471&lt;&gt;"",M$472&lt;&gt;"")</formula>
    </cfRule>
    <cfRule type="expression" dxfId="9434" priority="12526">
      <formula>AND(M$471="",M$472="")</formula>
    </cfRule>
  </conditionalFormatting>
  <conditionalFormatting sqref="M473:M501">
    <cfRule type="expression" dxfId="9433" priority="12521">
      <formula>OR($M$471&lt;&gt;"",$M$472&lt;&gt;"")</formula>
    </cfRule>
    <cfRule type="expression" dxfId="9432" priority="12522">
      <formula>AND($M$471="",$M$472="")</formula>
    </cfRule>
  </conditionalFormatting>
  <conditionalFormatting sqref="N473:N501 N471">
    <cfRule type="expression" dxfId="9431" priority="12519">
      <formula>OR(N$471&lt;&gt;"",N$472&lt;&gt;"")</formula>
    </cfRule>
    <cfRule type="expression" dxfId="9430" priority="12520">
      <formula>AND(N$471="",N$472="")</formula>
    </cfRule>
  </conditionalFormatting>
  <conditionalFormatting sqref="O473:O501">
    <cfRule type="expression" dxfId="9429" priority="12515">
      <formula>OR(O$471&lt;&gt;"",O$472&lt;&gt;"")</formula>
    </cfRule>
    <cfRule type="expression" dxfId="9428" priority="12516">
      <formula>AND(O$471="",O$472="")</formula>
    </cfRule>
  </conditionalFormatting>
  <conditionalFormatting sqref="P473:P501">
    <cfRule type="expression" dxfId="9427" priority="12511">
      <formula>OR(P$471&lt;&gt;"",P$472&lt;&gt;"")</formula>
    </cfRule>
    <cfRule type="expression" dxfId="9426" priority="12512">
      <formula>AND(P$471="",P$472="")</formula>
    </cfRule>
  </conditionalFormatting>
  <conditionalFormatting sqref="Q473:Q501">
    <cfRule type="expression" dxfId="9425" priority="12507">
      <formula>OR(Q$471&lt;&gt;"",Q$472&lt;&gt;"")</formula>
    </cfRule>
    <cfRule type="expression" dxfId="9424" priority="12508">
      <formula>AND(Q$471="",Q$472="")</formula>
    </cfRule>
  </conditionalFormatting>
  <conditionalFormatting sqref="R473:R501">
    <cfRule type="expression" dxfId="9423" priority="12503">
      <formula>OR(R$471&lt;&gt;"",R$472&lt;&gt;"")</formula>
    </cfRule>
    <cfRule type="expression" dxfId="9422" priority="12504">
      <formula>AND(R$471="",R$472="")</formula>
    </cfRule>
  </conditionalFormatting>
  <conditionalFormatting sqref="S473:S501">
    <cfRule type="expression" dxfId="9421" priority="12499">
      <formula>OR(S$471&lt;&gt;"",S$472&lt;&gt;"")</formula>
    </cfRule>
    <cfRule type="expression" dxfId="9420" priority="12500">
      <formula>AND(S$471="",S$472="")</formula>
    </cfRule>
  </conditionalFormatting>
  <conditionalFormatting sqref="T473:T501">
    <cfRule type="expression" dxfId="9419" priority="12495">
      <formula>OR(T$471&lt;&gt;"",T$472&lt;&gt;"")</formula>
    </cfRule>
    <cfRule type="expression" dxfId="9418" priority="12496">
      <formula>AND(T$471="",T$472="")</formula>
    </cfRule>
  </conditionalFormatting>
  <conditionalFormatting sqref="U473:U501">
    <cfRule type="expression" dxfId="9417" priority="12491">
      <formula>OR(U$471&lt;&gt;"",U$472&lt;&gt;"")</formula>
    </cfRule>
    <cfRule type="expression" dxfId="9416" priority="12492">
      <formula>AND(U$471="",U$472="")</formula>
    </cfRule>
  </conditionalFormatting>
  <conditionalFormatting sqref="V473:V501">
    <cfRule type="expression" dxfId="9415" priority="12487">
      <formula>OR(V$471&lt;&gt;"",V$472&lt;&gt;"")</formula>
    </cfRule>
    <cfRule type="expression" dxfId="9414" priority="12488">
      <formula>AND(V$471="",V$472="")</formula>
    </cfRule>
  </conditionalFormatting>
  <conditionalFormatting sqref="W473:W501">
    <cfRule type="expression" dxfId="9413" priority="12483">
      <formula>OR(W$471&lt;&gt;"",W$472&lt;&gt;"")</formula>
    </cfRule>
    <cfRule type="expression" dxfId="9412" priority="12484">
      <formula>AND(W$471="",W$472="")</formula>
    </cfRule>
  </conditionalFormatting>
  <conditionalFormatting sqref="X473:X501">
    <cfRule type="expression" dxfId="9411" priority="12479">
      <formula>OR(X$471&lt;&gt;"",X$472&lt;&gt;"")</formula>
    </cfRule>
    <cfRule type="expression" dxfId="9410" priority="12480">
      <formula>AND(X$471="",X$472="")</formula>
    </cfRule>
  </conditionalFormatting>
  <conditionalFormatting sqref="Y473:Y501">
    <cfRule type="expression" dxfId="9409" priority="12475">
      <formula>OR(Y$471&lt;&gt;"",Y$472&lt;&gt;"")</formula>
    </cfRule>
    <cfRule type="expression" dxfId="9408" priority="12476">
      <formula>AND(Y$471="",Y$472="")</formula>
    </cfRule>
  </conditionalFormatting>
  <conditionalFormatting sqref="Z473:Z501">
    <cfRule type="expression" dxfId="9407" priority="12471">
      <formula>OR(Z$471&lt;&gt;"",Z$472&lt;&gt;"")</formula>
    </cfRule>
    <cfRule type="expression" dxfId="9406" priority="12472">
      <formula>AND(Z$471="",Z$472="")</formula>
    </cfRule>
  </conditionalFormatting>
  <conditionalFormatting sqref="AA473:AA501">
    <cfRule type="expression" dxfId="9405" priority="12467">
      <formula>OR(AA$471&lt;&gt;"",AA$472&lt;&gt;"")</formula>
    </cfRule>
    <cfRule type="expression" dxfId="9404" priority="12468">
      <formula>AND(AA$471="",AA$472="")</formula>
    </cfRule>
  </conditionalFormatting>
  <conditionalFormatting sqref="AB473:AB501">
    <cfRule type="expression" dxfId="9403" priority="12463">
      <formula>OR(AB$471&lt;&gt;"",AB$472&lt;&gt;"")</formula>
    </cfRule>
    <cfRule type="expression" dxfId="9402" priority="12464">
      <formula>AND(AB$471="",AB$472="")</formula>
    </cfRule>
  </conditionalFormatting>
  <conditionalFormatting sqref="AC473:AC501">
    <cfRule type="expression" dxfId="9401" priority="12459">
      <formula>OR(AC$471&lt;&gt;"",AC$472&lt;&gt;"")</formula>
    </cfRule>
    <cfRule type="expression" dxfId="9400" priority="12460">
      <formula>AND(AC$471="",AC$472="")</formula>
    </cfRule>
  </conditionalFormatting>
  <conditionalFormatting sqref="AD473:AD501">
    <cfRule type="expression" dxfId="9399" priority="12455">
      <formula>OR(AD$471&lt;&gt;"",AD$472&lt;&gt;"")</formula>
    </cfRule>
    <cfRule type="expression" dxfId="9398" priority="12456">
      <formula>AND(AD$471="",AD$472="")</formula>
    </cfRule>
  </conditionalFormatting>
  <conditionalFormatting sqref="AE473:AE501">
    <cfRule type="expression" dxfId="9397" priority="12451">
      <formula>OR(AE$471&lt;&gt;"",AE$472&lt;&gt;"")</formula>
    </cfRule>
    <cfRule type="expression" dxfId="9396" priority="12452">
      <formula>AND(AE$471="",AE$472="")</formula>
    </cfRule>
  </conditionalFormatting>
  <conditionalFormatting sqref="AF473:AF501">
    <cfRule type="expression" dxfId="9395" priority="12447">
      <formula>OR(AF$471&lt;&gt;"",AF$472&lt;&gt;"")</formula>
    </cfRule>
    <cfRule type="expression" dxfId="9394" priority="12448">
      <formula>AND(AF$471="",AF$472="")</formula>
    </cfRule>
  </conditionalFormatting>
  <conditionalFormatting sqref="AG473:AG501">
    <cfRule type="expression" dxfId="9393" priority="12443">
      <formula>OR(AG$471&lt;&gt;"",AG$472&lt;&gt;"")</formula>
    </cfRule>
    <cfRule type="expression" dxfId="9392" priority="12444">
      <formula>AND(AG$471="",AG$472="")</formula>
    </cfRule>
  </conditionalFormatting>
  <conditionalFormatting sqref="AH473:AH501">
    <cfRule type="expression" dxfId="9391" priority="12439">
      <formula>OR(AH$471&lt;&gt;"",AH$472&lt;&gt;"")</formula>
    </cfRule>
    <cfRule type="expression" dxfId="9390" priority="12440">
      <formula>AND(AH$471="",AH$472="")</formula>
    </cfRule>
  </conditionalFormatting>
  <conditionalFormatting sqref="AI473:AI501">
    <cfRule type="expression" dxfId="9389" priority="12435">
      <formula>OR(AI$471&lt;&gt;"",AI$472&lt;&gt;"")</formula>
    </cfRule>
    <cfRule type="expression" dxfId="9388" priority="12436">
      <formula>AND(AI$471="",AI$472="")</formula>
    </cfRule>
  </conditionalFormatting>
  <conditionalFormatting sqref="AJ473:AJ501">
    <cfRule type="expression" dxfId="9387" priority="12431">
      <formula>OR(AJ$471&lt;&gt;"",AJ$472&lt;&gt;"")</formula>
    </cfRule>
    <cfRule type="expression" dxfId="9386" priority="12432">
      <formula>AND(AJ$471="",AJ$472="")</formula>
    </cfRule>
  </conditionalFormatting>
  <conditionalFormatting sqref="AK473:AK501">
    <cfRule type="expression" dxfId="9385" priority="12427">
      <formula>OR(AK$471&lt;&gt;"",AK$472&lt;&gt;"")</formula>
    </cfRule>
    <cfRule type="expression" dxfId="9384" priority="12428">
      <formula>AND(AK$471="",AK$472="")</formula>
    </cfRule>
  </conditionalFormatting>
  <conditionalFormatting sqref="AL473:AL501">
    <cfRule type="expression" dxfId="9383" priority="12423">
      <formula>OR(AL$471&lt;&gt;"",AL$472&lt;&gt;"")</formula>
    </cfRule>
    <cfRule type="expression" dxfId="9382" priority="12424">
      <formula>AND(AL$471="",AL$472="")</formula>
    </cfRule>
  </conditionalFormatting>
  <conditionalFormatting sqref="AM473:AM501">
    <cfRule type="expression" dxfId="9381" priority="12419">
      <formula>OR(AM$471&lt;&gt;"",AM$472&lt;&gt;"")</formula>
    </cfRule>
    <cfRule type="expression" dxfId="9380" priority="12420">
      <formula>AND(AM$471="",AM$472="")</formula>
    </cfRule>
  </conditionalFormatting>
  <conditionalFormatting sqref="AN473:AN501">
    <cfRule type="expression" dxfId="9379" priority="12415">
      <formula>OR(AN$471&lt;&gt;"",AN$472&lt;&gt;"")</formula>
    </cfRule>
    <cfRule type="expression" dxfId="9378" priority="12416">
      <formula>AND(AN$471="",AN$472="")</formula>
    </cfRule>
  </conditionalFormatting>
  <conditionalFormatting sqref="AO473:AO501">
    <cfRule type="expression" dxfId="9377" priority="12411">
      <formula>OR(AO$471&lt;&gt;"",AO$472&lt;&gt;"")</formula>
    </cfRule>
    <cfRule type="expression" dxfId="9376" priority="12412">
      <formula>AND(AO$471="",AO$472="")</formula>
    </cfRule>
  </conditionalFormatting>
  <conditionalFormatting sqref="AP473:AP501">
    <cfRule type="expression" dxfId="9375" priority="12407">
      <formula>OR(AP$471&lt;&gt;"",AP$472&lt;&gt;"")</formula>
    </cfRule>
    <cfRule type="expression" dxfId="9374" priority="12408">
      <formula>AND(AP$471="",AP$472="")</formula>
    </cfRule>
  </conditionalFormatting>
  <conditionalFormatting sqref="AQ473:AQ501">
    <cfRule type="expression" dxfId="9373" priority="12403">
      <formula>OR(AQ$471&lt;&gt;"",AQ$472&lt;&gt;"")</formula>
    </cfRule>
    <cfRule type="expression" dxfId="9372" priority="12404">
      <formula>AND(AQ$471="",AQ$472="")</formula>
    </cfRule>
  </conditionalFormatting>
  <conditionalFormatting sqref="AR473:AR501">
    <cfRule type="expression" dxfId="9371" priority="12399">
      <formula>OR(AR$471&lt;&gt;"",AR$472&lt;&gt;"")</formula>
    </cfRule>
    <cfRule type="expression" dxfId="9370" priority="12400">
      <formula>AND(AR$471="",AR$472="")</formula>
    </cfRule>
  </conditionalFormatting>
  <conditionalFormatting sqref="AS473:AS501">
    <cfRule type="expression" dxfId="9369" priority="12395">
      <formula>OR(AS$471&lt;&gt;"",AS$472&lt;&gt;"")</formula>
    </cfRule>
    <cfRule type="expression" dxfId="9368" priority="12396">
      <formula>AND(AS$471="",AS$472="")</formula>
    </cfRule>
  </conditionalFormatting>
  <conditionalFormatting sqref="AT473:AT501">
    <cfRule type="expression" dxfId="9367" priority="12391">
      <formula>OR(AT$471&lt;&gt;"",AT$472&lt;&gt;"")</formula>
    </cfRule>
    <cfRule type="expression" dxfId="9366" priority="12392">
      <formula>AND(AT$471="",AT$472="")</formula>
    </cfRule>
  </conditionalFormatting>
  <conditionalFormatting sqref="AU473:AU501">
    <cfRule type="expression" dxfId="9365" priority="12387">
      <formula>OR(AU$471&lt;&gt;"",AU$472&lt;&gt;"")</formula>
    </cfRule>
    <cfRule type="expression" dxfId="9364" priority="12388">
      <formula>AND(AU$471="",AU$472="")</formula>
    </cfRule>
  </conditionalFormatting>
  <conditionalFormatting sqref="AV473:AV501">
    <cfRule type="expression" dxfId="9363" priority="12383">
      <formula>OR(AV$471&lt;&gt;"",AV$472&lt;&gt;"")</formula>
    </cfRule>
    <cfRule type="expression" dxfId="9362" priority="12384">
      <formula>AND(AV$471="",AV$472="")</formula>
    </cfRule>
  </conditionalFormatting>
  <conditionalFormatting sqref="AW473:AW501">
    <cfRule type="expression" dxfId="9361" priority="12379">
      <formula>OR(AW$471&lt;&gt;"",AW$472&lt;&gt;"")</formula>
    </cfRule>
    <cfRule type="expression" dxfId="9360" priority="12380">
      <formula>AND(AW$471="",AW$472="")</formula>
    </cfRule>
  </conditionalFormatting>
  <conditionalFormatting sqref="AX473:AX501">
    <cfRule type="expression" dxfId="9359" priority="12375">
      <formula>OR(AX$471&lt;&gt;"",AX$472&lt;&gt;"")</formula>
    </cfRule>
    <cfRule type="expression" dxfId="9358" priority="12376">
      <formula>AND(AX$471="",AX$472="")</formula>
    </cfRule>
  </conditionalFormatting>
  <conditionalFormatting sqref="AY473:AY501">
    <cfRule type="expression" dxfId="9357" priority="12371">
      <formula>OR(AY$471&lt;&gt;"",AY$472&lt;&gt;"")</formula>
    </cfRule>
    <cfRule type="expression" dxfId="9356" priority="12372">
      <formula>AND(AY$471="",AY$472="")</formula>
    </cfRule>
  </conditionalFormatting>
  <conditionalFormatting sqref="AZ473:AZ501">
    <cfRule type="expression" dxfId="9355" priority="12367">
      <formula>OR(AZ$471&lt;&gt;"",AZ$472&lt;&gt;"")</formula>
    </cfRule>
    <cfRule type="expression" dxfId="9354" priority="12368">
      <formula>AND(AZ$471="",AZ$472="")</formula>
    </cfRule>
  </conditionalFormatting>
  <conditionalFormatting sqref="BA473:BA501">
    <cfRule type="expression" dxfId="9353" priority="12363">
      <formula>OR(BA$471&lt;&gt;"",BA$472&lt;&gt;"")</formula>
    </cfRule>
    <cfRule type="expression" dxfId="9352" priority="12364">
      <formula>AND(BA$471="",BA$472="")</formula>
    </cfRule>
  </conditionalFormatting>
  <conditionalFormatting sqref="BB473:BB501">
    <cfRule type="expression" dxfId="9351" priority="12359">
      <formula>OR(BB$471&lt;&gt;"",BB$472&lt;&gt;"")</formula>
    </cfRule>
    <cfRule type="expression" dxfId="9350" priority="12360">
      <formula>AND(BB$471="",BB$472="")</formula>
    </cfRule>
  </conditionalFormatting>
  <conditionalFormatting sqref="BC473:BC501">
    <cfRule type="expression" dxfId="9349" priority="12355">
      <formula>OR(BC$471&lt;&gt;"",BC$472&lt;&gt;"")</formula>
    </cfRule>
    <cfRule type="expression" dxfId="9348" priority="12356">
      <formula>AND(BC$471="",BC$472="")</formula>
    </cfRule>
  </conditionalFormatting>
  <conditionalFormatting sqref="BD473:BD501">
    <cfRule type="expression" dxfId="9347" priority="12351">
      <formula>OR(BD$471&lt;&gt;"",BD$472&lt;&gt;"")</formula>
    </cfRule>
    <cfRule type="expression" dxfId="9346" priority="12352">
      <formula>AND(BD$471="",BD$472="")</formula>
    </cfRule>
  </conditionalFormatting>
  <conditionalFormatting sqref="BE473:BE501">
    <cfRule type="expression" dxfId="9345" priority="12347">
      <formula>OR(BE$471&lt;&gt;"",BE$472&lt;&gt;"")</formula>
    </cfRule>
    <cfRule type="expression" dxfId="9344" priority="12348">
      <formula>AND(BE$471="",BE$472="")</formula>
    </cfRule>
  </conditionalFormatting>
  <conditionalFormatting sqref="BF473:BF501">
    <cfRule type="expression" dxfId="9343" priority="12343">
      <formula>OR(BF$471&lt;&gt;"",BF$472&lt;&gt;"")</formula>
    </cfRule>
    <cfRule type="expression" dxfId="9342" priority="12344">
      <formula>AND(BF$471="",BF$472="")</formula>
    </cfRule>
  </conditionalFormatting>
  <conditionalFormatting sqref="BG473:BG501">
    <cfRule type="expression" dxfId="9341" priority="12339">
      <formula>OR(BG$471&lt;&gt;"",BG$472&lt;&gt;"")</formula>
    </cfRule>
    <cfRule type="expression" dxfId="9340" priority="12340">
      <formula>AND(BG$471="",BG$472="")</formula>
    </cfRule>
  </conditionalFormatting>
  <conditionalFormatting sqref="BH473:BH501">
    <cfRule type="expression" dxfId="9339" priority="12335">
      <formula>OR(BH$471&lt;&gt;"",BH$472&lt;&gt;"")</formula>
    </cfRule>
    <cfRule type="expression" dxfId="9338" priority="12336">
      <formula>AND(BH$471="",BH$472="")</formula>
    </cfRule>
  </conditionalFormatting>
  <conditionalFormatting sqref="BI473:BI501">
    <cfRule type="expression" dxfId="9337" priority="12331">
      <formula>OR(BI$471&lt;&gt;"",BI$472&lt;&gt;"")</formula>
    </cfRule>
    <cfRule type="expression" dxfId="9336" priority="12332">
      <formula>AND(BI$471="",BI$472="")</formula>
    </cfRule>
  </conditionalFormatting>
  <conditionalFormatting sqref="BJ473:BJ501">
    <cfRule type="expression" dxfId="9335" priority="12327">
      <formula>OR(BJ$471&lt;&gt;"",BJ$472&lt;&gt;"")</formula>
    </cfRule>
    <cfRule type="expression" dxfId="9334" priority="12328">
      <formula>AND(BJ$471="",BJ$472="")</formula>
    </cfRule>
  </conditionalFormatting>
  <conditionalFormatting sqref="BK473:BK501">
    <cfRule type="expression" dxfId="9333" priority="12323">
      <formula>OR(BK$471&lt;&gt;"",BK$472&lt;&gt;"")</formula>
    </cfRule>
    <cfRule type="expression" dxfId="9332" priority="12324">
      <formula>AND(BK$471="",BK$472="")</formula>
    </cfRule>
  </conditionalFormatting>
  <conditionalFormatting sqref="BL473:BL501">
    <cfRule type="expression" dxfId="9331" priority="12319">
      <formula>OR(BL$471&lt;&gt;"",BL$472&lt;&gt;"")</formula>
    </cfRule>
    <cfRule type="expression" dxfId="9330" priority="12320">
      <formula>AND(BL$471="",BL$472="")</formula>
    </cfRule>
  </conditionalFormatting>
  <conditionalFormatting sqref="BM473:BM501">
    <cfRule type="expression" dxfId="9329" priority="12315">
      <formula>OR(BM$471&lt;&gt;"",BM$472&lt;&gt;"")</formula>
    </cfRule>
    <cfRule type="expression" dxfId="9328" priority="12316">
      <formula>AND(BM$471="",BM$472="")</formula>
    </cfRule>
  </conditionalFormatting>
  <conditionalFormatting sqref="BN473:BN501">
    <cfRule type="expression" dxfId="9327" priority="12311">
      <formula>OR(BN$471&lt;&gt;"",BN$472&lt;&gt;"")</formula>
    </cfRule>
    <cfRule type="expression" dxfId="9326" priority="12312">
      <formula>AND(BN$471="",BN$472="")</formula>
    </cfRule>
  </conditionalFormatting>
  <conditionalFormatting sqref="BO473:BO501">
    <cfRule type="expression" dxfId="9325" priority="12307">
      <formula>OR(BO$471&lt;&gt;"",BO$472&lt;&gt;"")</formula>
    </cfRule>
    <cfRule type="expression" dxfId="9324" priority="12308">
      <formula>AND(BO$471="",BO$472="")</formula>
    </cfRule>
  </conditionalFormatting>
  <conditionalFormatting sqref="BP473:BP501">
    <cfRule type="expression" dxfId="9323" priority="12303">
      <formula>OR(BP$471&lt;&gt;"",BP$472&lt;&gt;"")</formula>
    </cfRule>
    <cfRule type="expression" dxfId="9322" priority="12304">
      <formula>AND(BP$471="",BP$472="")</formula>
    </cfRule>
  </conditionalFormatting>
  <conditionalFormatting sqref="BQ473:BQ501">
    <cfRule type="expression" dxfId="9321" priority="12299">
      <formula>OR(BQ$471&lt;&gt;"",BQ$472&lt;&gt;"")</formula>
    </cfRule>
    <cfRule type="expression" dxfId="9320" priority="12300">
      <formula>AND(BQ$471="",BQ$472="")</formula>
    </cfRule>
  </conditionalFormatting>
  <conditionalFormatting sqref="BR473:BR501">
    <cfRule type="expression" dxfId="9319" priority="12295">
      <formula>OR(BR$471&lt;&gt;"",BR$472&lt;&gt;"")</formula>
    </cfRule>
    <cfRule type="expression" dxfId="9318" priority="12296">
      <formula>AND(BR$471="",BR$472="")</formula>
    </cfRule>
  </conditionalFormatting>
  <conditionalFormatting sqref="BS473:BS501">
    <cfRule type="expression" dxfId="9317" priority="12291">
      <formula>OR(BS$471&lt;&gt;"",BS$472&lt;&gt;"")</formula>
    </cfRule>
    <cfRule type="expression" dxfId="9316" priority="12292">
      <formula>AND(BS$471="",BS$472="")</formula>
    </cfRule>
  </conditionalFormatting>
  <conditionalFormatting sqref="M507:M508 N508">
    <cfRule type="expression" dxfId="9315" priority="12289">
      <formula>OR(M$507&lt;&gt;"",M$508&lt;&gt;"")</formula>
    </cfRule>
    <cfRule type="expression" dxfId="9314" priority="12290">
      <formula>AND(M$507="",M$508="")</formula>
    </cfRule>
  </conditionalFormatting>
  <conditionalFormatting sqref="M567:M568 N568">
    <cfRule type="expression" dxfId="9313" priority="12265">
      <formula>OR(M$567&lt;&gt;"",M$568&lt;&gt;"")</formula>
    </cfRule>
    <cfRule type="expression" dxfId="9312" priority="12266">
      <formula>AND(M$567="",M$568="")</formula>
    </cfRule>
  </conditionalFormatting>
  <conditionalFormatting sqref="M509:M516">
    <cfRule type="expression" dxfId="9311" priority="12229">
      <formula>OR($M$507&lt;&gt;"",$M$508&lt;&gt;"")</formula>
    </cfRule>
    <cfRule type="expression" dxfId="9310" priority="12230">
      <formula>AND($M$507="",$M$508="")</formula>
    </cfRule>
  </conditionalFormatting>
  <conditionalFormatting sqref="N509:N516 N507">
    <cfRule type="expression" dxfId="9309" priority="12227">
      <formula>OR(N$507&lt;&gt;"",N$508&lt;&gt;"")</formula>
    </cfRule>
    <cfRule type="expression" dxfId="9308" priority="12228">
      <formula>AND(N$507="",N$508="")</formula>
    </cfRule>
  </conditionalFormatting>
  <conditionalFormatting sqref="O509:O516">
    <cfRule type="expression" dxfId="9307" priority="12223">
      <formula>OR(O$507&lt;&gt;"",O$508&lt;&gt;"")</formula>
    </cfRule>
    <cfRule type="expression" dxfId="9306" priority="12224">
      <formula>AND(O$507="",O$508="")</formula>
    </cfRule>
  </conditionalFormatting>
  <conditionalFormatting sqref="P509:P516">
    <cfRule type="expression" dxfId="9305" priority="12219">
      <formula>OR(P$507&lt;&gt;"",P$508&lt;&gt;"")</formula>
    </cfRule>
    <cfRule type="expression" dxfId="9304" priority="12220">
      <formula>AND(P$507="",P$508="")</formula>
    </cfRule>
  </conditionalFormatting>
  <conditionalFormatting sqref="Q509:Q516">
    <cfRule type="expression" dxfId="9303" priority="12215">
      <formula>OR(Q$507&lt;&gt;"",Q$508&lt;&gt;"")</formula>
    </cfRule>
    <cfRule type="expression" dxfId="9302" priority="12216">
      <formula>AND(Q$507="",Q$508="")</formula>
    </cfRule>
  </conditionalFormatting>
  <conditionalFormatting sqref="R509:R516">
    <cfRule type="expression" dxfId="9301" priority="12211">
      <formula>OR(R$507&lt;&gt;"",R$508&lt;&gt;"")</formula>
    </cfRule>
    <cfRule type="expression" dxfId="9300" priority="12212">
      <formula>AND(R$507="",R$508="")</formula>
    </cfRule>
  </conditionalFormatting>
  <conditionalFormatting sqref="S509:S516">
    <cfRule type="expression" dxfId="9299" priority="12207">
      <formula>OR(S$507&lt;&gt;"",S$508&lt;&gt;"")</formula>
    </cfRule>
    <cfRule type="expression" dxfId="9298" priority="12208">
      <formula>AND(S$507="",S$508="")</formula>
    </cfRule>
  </conditionalFormatting>
  <conditionalFormatting sqref="T509:T516">
    <cfRule type="expression" dxfId="9297" priority="12203">
      <formula>OR(T$507&lt;&gt;"",T$508&lt;&gt;"")</formula>
    </cfRule>
    <cfRule type="expression" dxfId="9296" priority="12204">
      <formula>AND(T$507="",T$508="")</formula>
    </cfRule>
  </conditionalFormatting>
  <conditionalFormatting sqref="U509:U516">
    <cfRule type="expression" dxfId="9295" priority="12199">
      <formula>OR(U$507&lt;&gt;"",U$508&lt;&gt;"")</formula>
    </cfRule>
    <cfRule type="expression" dxfId="9294" priority="12200">
      <formula>AND(U$507="",U$508="")</formula>
    </cfRule>
  </conditionalFormatting>
  <conditionalFormatting sqref="V509:V516">
    <cfRule type="expression" dxfId="9293" priority="12195">
      <formula>OR(V$507&lt;&gt;"",V$508&lt;&gt;"")</formula>
    </cfRule>
    <cfRule type="expression" dxfId="9292" priority="12196">
      <formula>AND(V$507="",V$508="")</formula>
    </cfRule>
  </conditionalFormatting>
  <conditionalFormatting sqref="W509:W516">
    <cfRule type="expression" dxfId="9291" priority="12191">
      <formula>OR(W$507&lt;&gt;"",W$508&lt;&gt;"")</formula>
    </cfRule>
    <cfRule type="expression" dxfId="9290" priority="12192">
      <formula>AND(W$507="",W$508="")</formula>
    </cfRule>
  </conditionalFormatting>
  <conditionalFormatting sqref="X509:X516">
    <cfRule type="expression" dxfId="9289" priority="12187">
      <formula>OR(X$507&lt;&gt;"",X$508&lt;&gt;"")</formula>
    </cfRule>
    <cfRule type="expression" dxfId="9288" priority="12188">
      <formula>AND(X$507="",X$508="")</formula>
    </cfRule>
  </conditionalFormatting>
  <conditionalFormatting sqref="Y509:Y516">
    <cfRule type="expression" dxfId="9287" priority="12183">
      <formula>OR(Y$507&lt;&gt;"",Y$508&lt;&gt;"")</formula>
    </cfRule>
    <cfRule type="expression" dxfId="9286" priority="12184">
      <formula>AND(Y$507="",Y$508="")</formula>
    </cfRule>
  </conditionalFormatting>
  <conditionalFormatting sqref="Z509:Z516">
    <cfRule type="expression" dxfId="9285" priority="12179">
      <formula>OR(Z$507&lt;&gt;"",Z$508&lt;&gt;"")</formula>
    </cfRule>
    <cfRule type="expression" dxfId="9284" priority="12180">
      <formula>AND(Z$507="",Z$508="")</formula>
    </cfRule>
  </conditionalFormatting>
  <conditionalFormatting sqref="AA509:AA516">
    <cfRule type="expression" dxfId="9283" priority="12175">
      <formula>OR(AA$507&lt;&gt;"",AA$508&lt;&gt;"")</formula>
    </cfRule>
    <cfRule type="expression" dxfId="9282" priority="12176">
      <formula>AND(AA$507="",AA$508="")</formula>
    </cfRule>
  </conditionalFormatting>
  <conditionalFormatting sqref="AB509:AB516">
    <cfRule type="expression" dxfId="9281" priority="12171">
      <formula>OR(AB$507&lt;&gt;"",AB$508&lt;&gt;"")</formula>
    </cfRule>
    <cfRule type="expression" dxfId="9280" priority="12172">
      <formula>AND(AB$507="",AB$508="")</formula>
    </cfRule>
  </conditionalFormatting>
  <conditionalFormatting sqref="AC509:AC516">
    <cfRule type="expression" dxfId="9279" priority="12167">
      <formula>OR(AC$507&lt;&gt;"",AC$508&lt;&gt;"")</formula>
    </cfRule>
    <cfRule type="expression" dxfId="9278" priority="12168">
      <formula>AND(AC$507="",AC$508="")</formula>
    </cfRule>
  </conditionalFormatting>
  <conditionalFormatting sqref="AD509:AD516">
    <cfRule type="expression" dxfId="9277" priority="12163">
      <formula>OR(AD$507&lt;&gt;"",AD$508&lt;&gt;"")</formula>
    </cfRule>
    <cfRule type="expression" dxfId="9276" priority="12164">
      <formula>AND(AD$507="",AD$508="")</formula>
    </cfRule>
  </conditionalFormatting>
  <conditionalFormatting sqref="AE509:AE516">
    <cfRule type="expression" dxfId="9275" priority="12159">
      <formula>OR(AE$507&lt;&gt;"",AE$508&lt;&gt;"")</formula>
    </cfRule>
    <cfRule type="expression" dxfId="9274" priority="12160">
      <formula>AND(AE$507="",AE$508="")</formula>
    </cfRule>
  </conditionalFormatting>
  <conditionalFormatting sqref="AF509:AF516">
    <cfRule type="expression" dxfId="9273" priority="12155">
      <formula>OR(AF$507&lt;&gt;"",AF$508&lt;&gt;"")</formula>
    </cfRule>
    <cfRule type="expression" dxfId="9272" priority="12156">
      <formula>AND(AF$507="",AF$508="")</formula>
    </cfRule>
  </conditionalFormatting>
  <conditionalFormatting sqref="AG509:AG516">
    <cfRule type="expression" dxfId="9271" priority="12151">
      <formula>OR(AG$507&lt;&gt;"",AG$508&lt;&gt;"")</formula>
    </cfRule>
    <cfRule type="expression" dxfId="9270" priority="12152">
      <formula>AND(AG$507="",AG$508="")</formula>
    </cfRule>
  </conditionalFormatting>
  <conditionalFormatting sqref="AH509:AH516">
    <cfRule type="expression" dxfId="9269" priority="12147">
      <formula>OR(AH$507&lt;&gt;"",AH$508&lt;&gt;"")</formula>
    </cfRule>
    <cfRule type="expression" dxfId="9268" priority="12148">
      <formula>AND(AH$507="",AH$508="")</formula>
    </cfRule>
  </conditionalFormatting>
  <conditionalFormatting sqref="AI509:AI516">
    <cfRule type="expression" dxfId="9267" priority="12143">
      <formula>OR(AI$507&lt;&gt;"",AI$508&lt;&gt;"")</formula>
    </cfRule>
    <cfRule type="expression" dxfId="9266" priority="12144">
      <formula>AND(AI$507="",AI$508="")</formula>
    </cfRule>
  </conditionalFormatting>
  <conditionalFormatting sqref="AJ509:AJ516">
    <cfRule type="expression" dxfId="9265" priority="12139">
      <formula>OR(AJ$507&lt;&gt;"",AJ$508&lt;&gt;"")</formula>
    </cfRule>
    <cfRule type="expression" dxfId="9264" priority="12140">
      <formula>AND(AJ$507="",AJ$508="")</formula>
    </cfRule>
  </conditionalFormatting>
  <conditionalFormatting sqref="AK509:AK516">
    <cfRule type="expression" dxfId="9263" priority="12135">
      <formula>OR(AK$507&lt;&gt;"",AK$508&lt;&gt;"")</formula>
    </cfRule>
    <cfRule type="expression" dxfId="9262" priority="12136">
      <formula>AND(AK$507="",AK$508="")</formula>
    </cfRule>
  </conditionalFormatting>
  <conditionalFormatting sqref="AL509:AL516">
    <cfRule type="expression" dxfId="9261" priority="12131">
      <formula>OR(AL$507&lt;&gt;"",AL$508&lt;&gt;"")</formula>
    </cfRule>
    <cfRule type="expression" dxfId="9260" priority="12132">
      <formula>AND(AL$507="",AL$508="")</formula>
    </cfRule>
  </conditionalFormatting>
  <conditionalFormatting sqref="AM509:AM516">
    <cfRule type="expression" dxfId="9259" priority="12127">
      <formula>OR(AM$507&lt;&gt;"",AM$508&lt;&gt;"")</formula>
    </cfRule>
    <cfRule type="expression" dxfId="9258" priority="12128">
      <formula>AND(AM$507="",AM$508="")</formula>
    </cfRule>
  </conditionalFormatting>
  <conditionalFormatting sqref="AN509:AN516">
    <cfRule type="expression" dxfId="9257" priority="12123">
      <formula>OR(AN$507&lt;&gt;"",AN$508&lt;&gt;"")</formula>
    </cfRule>
    <cfRule type="expression" dxfId="9256" priority="12124">
      <formula>AND(AN$507="",AN$508="")</formula>
    </cfRule>
  </conditionalFormatting>
  <conditionalFormatting sqref="AO509:AO516">
    <cfRule type="expression" dxfId="9255" priority="12119">
      <formula>OR(AO$507&lt;&gt;"",AO$508&lt;&gt;"")</formula>
    </cfRule>
    <cfRule type="expression" dxfId="9254" priority="12120">
      <formula>AND(AO$507="",AO$508="")</formula>
    </cfRule>
  </conditionalFormatting>
  <conditionalFormatting sqref="AP509:AP516">
    <cfRule type="expression" dxfId="9253" priority="12115">
      <formula>OR(AP$507&lt;&gt;"",AP$508&lt;&gt;"")</formula>
    </cfRule>
    <cfRule type="expression" dxfId="9252" priority="12116">
      <formula>AND(AP$507="",AP$508="")</formula>
    </cfRule>
  </conditionalFormatting>
  <conditionalFormatting sqref="AQ509:AQ516">
    <cfRule type="expression" dxfId="9251" priority="12111">
      <formula>OR(AQ$507&lt;&gt;"",AQ$508&lt;&gt;"")</formula>
    </cfRule>
    <cfRule type="expression" dxfId="9250" priority="12112">
      <formula>AND(AQ$507="",AQ$508="")</formula>
    </cfRule>
  </conditionalFormatting>
  <conditionalFormatting sqref="AR509:AR516">
    <cfRule type="expression" dxfId="9249" priority="12107">
      <formula>OR(AR$507&lt;&gt;"",AR$508&lt;&gt;"")</formula>
    </cfRule>
    <cfRule type="expression" dxfId="9248" priority="12108">
      <formula>AND(AR$507="",AR$508="")</formula>
    </cfRule>
  </conditionalFormatting>
  <conditionalFormatting sqref="AS509:AS516">
    <cfRule type="expression" dxfId="9247" priority="12103">
      <formula>OR(AS$507&lt;&gt;"",AS$508&lt;&gt;"")</formula>
    </cfRule>
    <cfRule type="expression" dxfId="9246" priority="12104">
      <formula>AND(AS$507="",AS$508="")</formula>
    </cfRule>
  </conditionalFormatting>
  <conditionalFormatting sqref="AT509:AT516">
    <cfRule type="expression" dxfId="9245" priority="12099">
      <formula>OR(AT$507&lt;&gt;"",AT$508&lt;&gt;"")</formula>
    </cfRule>
    <cfRule type="expression" dxfId="9244" priority="12100">
      <formula>AND(AT$507="",AT$508="")</formula>
    </cfRule>
  </conditionalFormatting>
  <conditionalFormatting sqref="AU509:AU516">
    <cfRule type="expression" dxfId="9243" priority="12095">
      <formula>OR(AU$507&lt;&gt;"",AU$508&lt;&gt;"")</formula>
    </cfRule>
    <cfRule type="expression" dxfId="9242" priority="12096">
      <formula>AND(AU$507="",AU$508="")</formula>
    </cfRule>
  </conditionalFormatting>
  <conditionalFormatting sqref="AV509:AV516">
    <cfRule type="expression" dxfId="9241" priority="12091">
      <formula>OR(AV$507&lt;&gt;"",AV$508&lt;&gt;"")</formula>
    </cfRule>
    <cfRule type="expression" dxfId="9240" priority="12092">
      <formula>AND(AV$507="",AV$508="")</formula>
    </cfRule>
  </conditionalFormatting>
  <conditionalFormatting sqref="AW509:AW516">
    <cfRule type="expression" dxfId="9239" priority="12087">
      <formula>OR(AW$507&lt;&gt;"",AW$508&lt;&gt;"")</formula>
    </cfRule>
    <cfRule type="expression" dxfId="9238" priority="12088">
      <formula>AND(AW$507="",AW$508="")</formula>
    </cfRule>
  </conditionalFormatting>
  <conditionalFormatting sqref="AX509:AX516">
    <cfRule type="expression" dxfId="9237" priority="12083">
      <formula>OR(AX$507&lt;&gt;"",AX$508&lt;&gt;"")</formula>
    </cfRule>
    <cfRule type="expression" dxfId="9236" priority="12084">
      <formula>AND(AX$507="",AX$508="")</formula>
    </cfRule>
  </conditionalFormatting>
  <conditionalFormatting sqref="AY509:AY516">
    <cfRule type="expression" dxfId="9235" priority="12079">
      <formula>OR(AY$507&lt;&gt;"",AY$508&lt;&gt;"")</formula>
    </cfRule>
    <cfRule type="expression" dxfId="9234" priority="12080">
      <formula>AND(AY$507="",AY$508="")</formula>
    </cfRule>
  </conditionalFormatting>
  <conditionalFormatting sqref="AZ509:AZ516">
    <cfRule type="expression" dxfId="9233" priority="12075">
      <formula>OR(AZ$507&lt;&gt;"",AZ$508&lt;&gt;"")</formula>
    </cfRule>
    <cfRule type="expression" dxfId="9232" priority="12076">
      <formula>AND(AZ$507="",AZ$508="")</formula>
    </cfRule>
  </conditionalFormatting>
  <conditionalFormatting sqref="BA509:BA516">
    <cfRule type="expression" dxfId="9231" priority="12071">
      <formula>OR(BA$507&lt;&gt;"",BA$508&lt;&gt;"")</formula>
    </cfRule>
    <cfRule type="expression" dxfId="9230" priority="12072">
      <formula>AND(BA$507="",BA$508="")</formula>
    </cfRule>
  </conditionalFormatting>
  <conditionalFormatting sqref="BB509:BB516">
    <cfRule type="expression" dxfId="9229" priority="12067">
      <formula>OR(BB$507&lt;&gt;"",BB$508&lt;&gt;"")</formula>
    </cfRule>
    <cfRule type="expression" dxfId="9228" priority="12068">
      <formula>AND(BB$507="",BB$508="")</formula>
    </cfRule>
  </conditionalFormatting>
  <conditionalFormatting sqref="BC509:BC516">
    <cfRule type="expression" dxfId="9227" priority="12063">
      <formula>OR(BC$507&lt;&gt;"",BC$508&lt;&gt;"")</formula>
    </cfRule>
    <cfRule type="expression" dxfId="9226" priority="12064">
      <formula>AND(BC$507="",BC$508="")</formula>
    </cfRule>
  </conditionalFormatting>
  <conditionalFormatting sqref="BD509:BD516">
    <cfRule type="expression" dxfId="9225" priority="12059">
      <formula>OR(BD$507&lt;&gt;"",BD$508&lt;&gt;"")</formula>
    </cfRule>
    <cfRule type="expression" dxfId="9224" priority="12060">
      <formula>AND(BD$507="",BD$508="")</formula>
    </cfRule>
  </conditionalFormatting>
  <conditionalFormatting sqref="BE509:BE516">
    <cfRule type="expression" dxfId="9223" priority="12055">
      <formula>OR(BE$507&lt;&gt;"",BE$508&lt;&gt;"")</formula>
    </cfRule>
    <cfRule type="expression" dxfId="9222" priority="12056">
      <formula>AND(BE$507="",BE$508="")</formula>
    </cfRule>
  </conditionalFormatting>
  <conditionalFormatting sqref="BF509:BF516">
    <cfRule type="expression" dxfId="9221" priority="12051">
      <formula>OR(BF$507&lt;&gt;"",BF$508&lt;&gt;"")</formula>
    </cfRule>
    <cfRule type="expression" dxfId="9220" priority="12052">
      <formula>AND(BF$507="",BF$508="")</formula>
    </cfRule>
  </conditionalFormatting>
  <conditionalFormatting sqref="BG509:BG516">
    <cfRule type="expression" dxfId="9219" priority="12047">
      <formula>OR(BG$507&lt;&gt;"",BG$508&lt;&gt;"")</formula>
    </cfRule>
    <cfRule type="expression" dxfId="9218" priority="12048">
      <formula>AND(BG$507="",BG$508="")</formula>
    </cfRule>
  </conditionalFormatting>
  <conditionalFormatting sqref="BH509:BH516">
    <cfRule type="expression" dxfId="9217" priority="12043">
      <formula>OR(BH$507&lt;&gt;"",BH$508&lt;&gt;"")</formula>
    </cfRule>
    <cfRule type="expression" dxfId="9216" priority="12044">
      <formula>AND(BH$507="",BH$508="")</formula>
    </cfRule>
  </conditionalFormatting>
  <conditionalFormatting sqref="BI509:BI516">
    <cfRule type="expression" dxfId="9215" priority="12039">
      <formula>OR(BI$507&lt;&gt;"",BI$508&lt;&gt;"")</formula>
    </cfRule>
    <cfRule type="expression" dxfId="9214" priority="12040">
      <formula>AND(BI$507="",BI$508="")</formula>
    </cfRule>
  </conditionalFormatting>
  <conditionalFormatting sqref="BJ509:BJ516">
    <cfRule type="expression" dxfId="9213" priority="12035">
      <formula>OR(BJ$507&lt;&gt;"",BJ$508&lt;&gt;"")</formula>
    </cfRule>
    <cfRule type="expression" dxfId="9212" priority="12036">
      <formula>AND(BJ$507="",BJ$508="")</formula>
    </cfRule>
  </conditionalFormatting>
  <conditionalFormatting sqref="BK509:BK516">
    <cfRule type="expression" dxfId="9211" priority="12031">
      <formula>OR(BK$507&lt;&gt;"",BK$508&lt;&gt;"")</formula>
    </cfRule>
    <cfRule type="expression" dxfId="9210" priority="12032">
      <formula>AND(BK$507="",BK$508="")</formula>
    </cfRule>
  </conditionalFormatting>
  <conditionalFormatting sqref="BL509:BL516">
    <cfRule type="expression" dxfId="9209" priority="12027">
      <formula>OR(BL$507&lt;&gt;"",BL$508&lt;&gt;"")</formula>
    </cfRule>
    <cfRule type="expression" dxfId="9208" priority="12028">
      <formula>AND(BL$507="",BL$508="")</formula>
    </cfRule>
  </conditionalFormatting>
  <conditionalFormatting sqref="BM509:BM516">
    <cfRule type="expression" dxfId="9207" priority="12023">
      <formula>OR(BM$507&lt;&gt;"",BM$508&lt;&gt;"")</formula>
    </cfRule>
    <cfRule type="expression" dxfId="9206" priority="12024">
      <formula>AND(BM$507="",BM$508="")</formula>
    </cfRule>
  </conditionalFormatting>
  <conditionalFormatting sqref="BN509:BN516">
    <cfRule type="expression" dxfId="9205" priority="12019">
      <formula>OR(BN$507&lt;&gt;"",BN$508&lt;&gt;"")</formula>
    </cfRule>
    <cfRule type="expression" dxfId="9204" priority="12020">
      <formula>AND(BN$507="",BN$508="")</formula>
    </cfRule>
  </conditionalFormatting>
  <conditionalFormatting sqref="BO509:BO516">
    <cfRule type="expression" dxfId="9203" priority="12015">
      <formula>OR(BO$507&lt;&gt;"",BO$508&lt;&gt;"")</formula>
    </cfRule>
    <cfRule type="expression" dxfId="9202" priority="12016">
      <formula>AND(BO$507="",BO$508="")</formula>
    </cfRule>
  </conditionalFormatting>
  <conditionalFormatting sqref="BP509:BP516">
    <cfRule type="expression" dxfId="9201" priority="12011">
      <formula>OR(BP$507&lt;&gt;"",BP$508&lt;&gt;"")</formula>
    </cfRule>
    <cfRule type="expression" dxfId="9200" priority="12012">
      <formula>AND(BP$507="",BP$508="")</formula>
    </cfRule>
  </conditionalFormatting>
  <conditionalFormatting sqref="BQ509:BQ516">
    <cfRule type="expression" dxfId="9199" priority="12007">
      <formula>OR(BQ$507&lt;&gt;"",BQ$508&lt;&gt;"")</formula>
    </cfRule>
    <cfRule type="expression" dxfId="9198" priority="12008">
      <formula>AND(BQ$507="",BQ$508="")</formula>
    </cfRule>
  </conditionalFormatting>
  <conditionalFormatting sqref="BR509:BR516">
    <cfRule type="expression" dxfId="9197" priority="12003">
      <formula>OR(BR$507&lt;&gt;"",BR$508&lt;&gt;"")</formula>
    </cfRule>
    <cfRule type="expression" dxfId="9196" priority="12004">
      <formula>AND(BR$507="",BR$508="")</formula>
    </cfRule>
  </conditionalFormatting>
  <conditionalFormatting sqref="BS509:BS516">
    <cfRule type="expression" dxfId="9195" priority="11999">
      <formula>OR(BS$507&lt;&gt;"",BS$508&lt;&gt;"")</formula>
    </cfRule>
    <cfRule type="expression" dxfId="9194" priority="12000">
      <formula>AND(BS$507="",BS$508="")</formula>
    </cfRule>
  </conditionalFormatting>
  <conditionalFormatting sqref="M521:M523">
    <cfRule type="expression" dxfId="9193" priority="11997">
      <formula>OR($M$519&lt;&gt;"",$M$520&lt;&gt;"")</formula>
    </cfRule>
    <cfRule type="expression" dxfId="9192" priority="11998">
      <formula>AND($M$519="",$M$520="")</formula>
    </cfRule>
  </conditionalFormatting>
  <conditionalFormatting sqref="N521:N523 N519">
    <cfRule type="expression" dxfId="9191" priority="11995">
      <formula>OR(N$519&lt;&gt;"",N$520&lt;&gt;"")</formula>
    </cfRule>
    <cfRule type="expression" dxfId="9190" priority="11996">
      <formula>AND(N$519="",N$520="")</formula>
    </cfRule>
  </conditionalFormatting>
  <conditionalFormatting sqref="M519:M520 N520">
    <cfRule type="expression" dxfId="9189" priority="12281">
      <formula>OR(M$519&lt;&gt;"",M$520&lt;&gt;"")</formula>
    </cfRule>
    <cfRule type="expression" dxfId="9188" priority="12282">
      <formula>AND(M$519="",M$520="")</formula>
    </cfRule>
  </conditionalFormatting>
  <conditionalFormatting sqref="O471:O472">
    <cfRule type="expression" dxfId="9187" priority="11969">
      <formula>OR(O$471&lt;&gt;"",O$472&lt;&gt;"")</formula>
    </cfRule>
    <cfRule type="expression" dxfId="9186" priority="11970">
      <formula>AND(O$471="",O$472="")</formula>
    </cfRule>
  </conditionalFormatting>
  <conditionalFormatting sqref="P471:P472">
    <cfRule type="expression" dxfId="9185" priority="11967">
      <formula>OR(P$471&lt;&gt;"",P$472&lt;&gt;"")</formula>
    </cfRule>
    <cfRule type="expression" dxfId="9184" priority="11968">
      <formula>AND(P$471="",P$472="")</formula>
    </cfRule>
  </conditionalFormatting>
  <conditionalFormatting sqref="Q471:Q472">
    <cfRule type="expression" dxfId="9183" priority="11965">
      <formula>OR(Q$471&lt;&gt;"",Q$472&lt;&gt;"")</formula>
    </cfRule>
    <cfRule type="expression" dxfId="9182" priority="11966">
      <formula>AND(Q$471="",Q$472="")</formula>
    </cfRule>
  </conditionalFormatting>
  <conditionalFormatting sqref="R471:R472">
    <cfRule type="expression" dxfId="9181" priority="11963">
      <formula>OR(R$471&lt;&gt;"",R$472&lt;&gt;"")</formula>
    </cfRule>
    <cfRule type="expression" dxfId="9180" priority="11964">
      <formula>AND(R$471="",R$472="")</formula>
    </cfRule>
  </conditionalFormatting>
  <conditionalFormatting sqref="S471:S472">
    <cfRule type="expression" dxfId="9179" priority="11961">
      <formula>OR(S$471&lt;&gt;"",S$472&lt;&gt;"")</formula>
    </cfRule>
    <cfRule type="expression" dxfId="9178" priority="11962">
      <formula>AND(S$471="",S$472="")</formula>
    </cfRule>
  </conditionalFormatting>
  <conditionalFormatting sqref="T471:T472">
    <cfRule type="expression" dxfId="9177" priority="11959">
      <formula>OR(T$471&lt;&gt;"",T$472&lt;&gt;"")</formula>
    </cfRule>
    <cfRule type="expression" dxfId="9176" priority="11960">
      <formula>AND(T$471="",T$472="")</formula>
    </cfRule>
  </conditionalFormatting>
  <conditionalFormatting sqref="U471:U472">
    <cfRule type="expression" dxfId="9175" priority="11957">
      <formula>OR(U$471&lt;&gt;"",U$472&lt;&gt;"")</formula>
    </cfRule>
    <cfRule type="expression" dxfId="9174" priority="11958">
      <formula>AND(U$471="",U$472="")</formula>
    </cfRule>
  </conditionalFormatting>
  <conditionalFormatting sqref="V471:V472">
    <cfRule type="expression" dxfId="9173" priority="11955">
      <formula>OR(V$471&lt;&gt;"",V$472&lt;&gt;"")</formula>
    </cfRule>
    <cfRule type="expression" dxfId="9172" priority="11956">
      <formula>AND(V$471="",V$472="")</formula>
    </cfRule>
  </conditionalFormatting>
  <conditionalFormatting sqref="W471:W472">
    <cfRule type="expression" dxfId="9171" priority="11953">
      <formula>OR(W$471&lt;&gt;"",W$472&lt;&gt;"")</formula>
    </cfRule>
    <cfRule type="expression" dxfId="9170" priority="11954">
      <formula>AND(W$471="",W$472="")</formula>
    </cfRule>
  </conditionalFormatting>
  <conditionalFormatting sqref="X471:X472">
    <cfRule type="expression" dxfId="9169" priority="11951">
      <formula>OR(X$471&lt;&gt;"",X$472&lt;&gt;"")</formula>
    </cfRule>
    <cfRule type="expression" dxfId="9168" priority="11952">
      <formula>AND(X$471="",X$472="")</formula>
    </cfRule>
  </conditionalFormatting>
  <conditionalFormatting sqref="Y471:Y472">
    <cfRule type="expression" dxfId="9167" priority="11949">
      <formula>OR(Y$471&lt;&gt;"",Y$472&lt;&gt;"")</formula>
    </cfRule>
    <cfRule type="expression" dxfId="9166" priority="11950">
      <formula>AND(Y$471="",Y$472="")</formula>
    </cfRule>
  </conditionalFormatting>
  <conditionalFormatting sqref="Z471:Z472">
    <cfRule type="expression" dxfId="9165" priority="11947">
      <formula>OR(Z$471&lt;&gt;"",Z$472&lt;&gt;"")</formula>
    </cfRule>
    <cfRule type="expression" dxfId="9164" priority="11948">
      <formula>AND(Z$471="",Z$472="")</formula>
    </cfRule>
  </conditionalFormatting>
  <conditionalFormatting sqref="AA471:AA472">
    <cfRule type="expression" dxfId="9163" priority="11945">
      <formula>OR(AA$471&lt;&gt;"",AA$472&lt;&gt;"")</formula>
    </cfRule>
    <cfRule type="expression" dxfId="9162" priority="11946">
      <formula>AND(AA$471="",AA$472="")</formula>
    </cfRule>
  </conditionalFormatting>
  <conditionalFormatting sqref="AB471:AB472">
    <cfRule type="expression" dxfId="9161" priority="11943">
      <formula>OR(AB$471&lt;&gt;"",AB$472&lt;&gt;"")</formula>
    </cfRule>
    <cfRule type="expression" dxfId="9160" priority="11944">
      <formula>AND(AB$471="",AB$472="")</formula>
    </cfRule>
  </conditionalFormatting>
  <conditionalFormatting sqref="AC471:AC472">
    <cfRule type="expression" dxfId="9159" priority="11941">
      <formula>OR(AC$471&lt;&gt;"",AC$472&lt;&gt;"")</formula>
    </cfRule>
    <cfRule type="expression" dxfId="9158" priority="11942">
      <formula>AND(AC$471="",AC$472="")</formula>
    </cfRule>
  </conditionalFormatting>
  <conditionalFormatting sqref="AD471:AD472">
    <cfRule type="expression" dxfId="9157" priority="11939">
      <formula>OR(AD$471&lt;&gt;"",AD$472&lt;&gt;"")</formula>
    </cfRule>
    <cfRule type="expression" dxfId="9156" priority="11940">
      <formula>AND(AD$471="",AD$472="")</formula>
    </cfRule>
  </conditionalFormatting>
  <conditionalFormatting sqref="AE471:AE472">
    <cfRule type="expression" dxfId="9155" priority="11937">
      <formula>OR(AE$471&lt;&gt;"",AE$472&lt;&gt;"")</formula>
    </cfRule>
    <cfRule type="expression" dxfId="9154" priority="11938">
      <formula>AND(AE$471="",AE$472="")</formula>
    </cfRule>
  </conditionalFormatting>
  <conditionalFormatting sqref="AF471:AF472">
    <cfRule type="expression" dxfId="9153" priority="11935">
      <formula>OR(AF$471&lt;&gt;"",AF$472&lt;&gt;"")</formula>
    </cfRule>
    <cfRule type="expression" dxfId="9152" priority="11936">
      <formula>AND(AF$471="",AF$472="")</formula>
    </cfRule>
  </conditionalFormatting>
  <conditionalFormatting sqref="AG471:AG472">
    <cfRule type="expression" dxfId="9151" priority="11933">
      <formula>OR(AG$471&lt;&gt;"",AG$472&lt;&gt;"")</formula>
    </cfRule>
    <cfRule type="expression" dxfId="9150" priority="11934">
      <formula>AND(AG$471="",AG$472="")</formula>
    </cfRule>
  </conditionalFormatting>
  <conditionalFormatting sqref="AH471:AH472">
    <cfRule type="expression" dxfId="9149" priority="11931">
      <formula>OR(AH$471&lt;&gt;"",AH$472&lt;&gt;"")</formula>
    </cfRule>
    <cfRule type="expression" dxfId="9148" priority="11932">
      <formula>AND(AH$471="",AH$472="")</formula>
    </cfRule>
  </conditionalFormatting>
  <conditionalFormatting sqref="AI471:AI472">
    <cfRule type="expression" dxfId="9147" priority="11929">
      <formula>OR(AI$471&lt;&gt;"",AI$472&lt;&gt;"")</formula>
    </cfRule>
    <cfRule type="expression" dxfId="9146" priority="11930">
      <formula>AND(AI$471="",AI$472="")</formula>
    </cfRule>
  </conditionalFormatting>
  <conditionalFormatting sqref="AJ471:AJ472">
    <cfRule type="expression" dxfId="9145" priority="11927">
      <formula>OR(AJ$471&lt;&gt;"",AJ$472&lt;&gt;"")</formula>
    </cfRule>
    <cfRule type="expression" dxfId="9144" priority="11928">
      <formula>AND(AJ$471="",AJ$472="")</formula>
    </cfRule>
  </conditionalFormatting>
  <conditionalFormatting sqref="AK471:AK472">
    <cfRule type="expression" dxfId="9143" priority="11925">
      <formula>OR(AK$471&lt;&gt;"",AK$472&lt;&gt;"")</formula>
    </cfRule>
    <cfRule type="expression" dxfId="9142" priority="11926">
      <formula>AND(AK$471="",AK$472="")</formula>
    </cfRule>
  </conditionalFormatting>
  <conditionalFormatting sqref="AL471:AL472">
    <cfRule type="expression" dxfId="9141" priority="11923">
      <formula>OR(AL$471&lt;&gt;"",AL$472&lt;&gt;"")</formula>
    </cfRule>
    <cfRule type="expression" dxfId="9140" priority="11924">
      <formula>AND(AL$471="",AL$472="")</formula>
    </cfRule>
  </conditionalFormatting>
  <conditionalFormatting sqref="AM471:AM472">
    <cfRule type="expression" dxfId="9139" priority="11921">
      <formula>OR(AM$471&lt;&gt;"",AM$472&lt;&gt;"")</formula>
    </cfRule>
    <cfRule type="expression" dxfId="9138" priority="11922">
      <formula>AND(AM$471="",AM$472="")</formula>
    </cfRule>
  </conditionalFormatting>
  <conditionalFormatting sqref="AN471:AN472">
    <cfRule type="expression" dxfId="9137" priority="11919">
      <formula>OR(AN$471&lt;&gt;"",AN$472&lt;&gt;"")</formula>
    </cfRule>
    <cfRule type="expression" dxfId="9136" priority="11920">
      <formula>AND(AN$471="",AN$472="")</formula>
    </cfRule>
  </conditionalFormatting>
  <conditionalFormatting sqref="AO471:AO472">
    <cfRule type="expression" dxfId="9135" priority="11917">
      <formula>OR(AO$471&lt;&gt;"",AO$472&lt;&gt;"")</formula>
    </cfRule>
    <cfRule type="expression" dxfId="9134" priority="11918">
      <formula>AND(AO$471="",AO$472="")</formula>
    </cfRule>
  </conditionalFormatting>
  <conditionalFormatting sqref="AP471:AP472">
    <cfRule type="expression" dxfId="9133" priority="11915">
      <formula>OR(AP$471&lt;&gt;"",AP$472&lt;&gt;"")</formula>
    </cfRule>
    <cfRule type="expression" dxfId="9132" priority="11916">
      <formula>AND(AP$471="",AP$472="")</formula>
    </cfRule>
  </conditionalFormatting>
  <conditionalFormatting sqref="AQ471:AQ472">
    <cfRule type="expression" dxfId="9131" priority="11913">
      <formula>OR(AQ$471&lt;&gt;"",AQ$472&lt;&gt;"")</formula>
    </cfRule>
    <cfRule type="expression" dxfId="9130" priority="11914">
      <formula>AND(AQ$471="",AQ$472="")</formula>
    </cfRule>
  </conditionalFormatting>
  <conditionalFormatting sqref="AR471:AR472">
    <cfRule type="expression" dxfId="9129" priority="11911">
      <formula>OR(AR$471&lt;&gt;"",AR$472&lt;&gt;"")</formula>
    </cfRule>
    <cfRule type="expression" dxfId="9128" priority="11912">
      <formula>AND(AR$471="",AR$472="")</formula>
    </cfRule>
  </conditionalFormatting>
  <conditionalFormatting sqref="AS471:AS472">
    <cfRule type="expression" dxfId="9127" priority="11909">
      <formula>OR(AS$471&lt;&gt;"",AS$472&lt;&gt;"")</formula>
    </cfRule>
    <cfRule type="expression" dxfId="9126" priority="11910">
      <formula>AND(AS$471="",AS$472="")</formula>
    </cfRule>
  </conditionalFormatting>
  <conditionalFormatting sqref="AT471:AT472">
    <cfRule type="expression" dxfId="9125" priority="11907">
      <formula>OR(AT$471&lt;&gt;"",AT$472&lt;&gt;"")</formula>
    </cfRule>
    <cfRule type="expression" dxfId="9124" priority="11908">
      <formula>AND(AT$471="",AT$472="")</formula>
    </cfRule>
  </conditionalFormatting>
  <conditionalFormatting sqref="AU471:AU472">
    <cfRule type="expression" dxfId="9123" priority="11905">
      <formula>OR(AU$471&lt;&gt;"",AU$472&lt;&gt;"")</formula>
    </cfRule>
    <cfRule type="expression" dxfId="9122" priority="11906">
      <formula>AND(AU$471="",AU$472="")</formula>
    </cfRule>
  </conditionalFormatting>
  <conditionalFormatting sqref="AV471:AV472">
    <cfRule type="expression" dxfId="9121" priority="11903">
      <formula>OR(AV$471&lt;&gt;"",AV$472&lt;&gt;"")</formula>
    </cfRule>
    <cfRule type="expression" dxfId="9120" priority="11904">
      <formula>AND(AV$471="",AV$472="")</formula>
    </cfRule>
  </conditionalFormatting>
  <conditionalFormatting sqref="AW471:AW472">
    <cfRule type="expression" dxfId="9119" priority="11901">
      <formula>OR(AW$471&lt;&gt;"",AW$472&lt;&gt;"")</formula>
    </cfRule>
    <cfRule type="expression" dxfId="9118" priority="11902">
      <formula>AND(AW$471="",AW$472="")</formula>
    </cfRule>
  </conditionalFormatting>
  <conditionalFormatting sqref="AX471:AX472">
    <cfRule type="expression" dxfId="9117" priority="11899">
      <formula>OR(AX$471&lt;&gt;"",AX$472&lt;&gt;"")</formula>
    </cfRule>
    <cfRule type="expression" dxfId="9116" priority="11900">
      <formula>AND(AX$471="",AX$472="")</formula>
    </cfRule>
  </conditionalFormatting>
  <conditionalFormatting sqref="AY471:AY472">
    <cfRule type="expression" dxfId="9115" priority="11897">
      <formula>OR(AY$471&lt;&gt;"",AY$472&lt;&gt;"")</formula>
    </cfRule>
    <cfRule type="expression" dxfId="9114" priority="11898">
      <formula>AND(AY$471="",AY$472="")</formula>
    </cfRule>
  </conditionalFormatting>
  <conditionalFormatting sqref="AZ471:AZ472">
    <cfRule type="expression" dxfId="9113" priority="11895">
      <formula>OR(AZ$471&lt;&gt;"",AZ$472&lt;&gt;"")</formula>
    </cfRule>
    <cfRule type="expression" dxfId="9112" priority="11896">
      <formula>AND(AZ$471="",AZ$472="")</formula>
    </cfRule>
  </conditionalFormatting>
  <conditionalFormatting sqref="BA471:BA472">
    <cfRule type="expression" dxfId="9111" priority="11893">
      <formula>OR(BA$471&lt;&gt;"",BA$472&lt;&gt;"")</formula>
    </cfRule>
    <cfRule type="expression" dxfId="9110" priority="11894">
      <formula>AND(BA$471="",BA$472="")</formula>
    </cfRule>
  </conditionalFormatting>
  <conditionalFormatting sqref="BB471:BB472">
    <cfRule type="expression" dxfId="9109" priority="11891">
      <formula>OR(BB$471&lt;&gt;"",BB$472&lt;&gt;"")</formula>
    </cfRule>
    <cfRule type="expression" dxfId="9108" priority="11892">
      <formula>AND(BB$471="",BB$472="")</formula>
    </cfRule>
  </conditionalFormatting>
  <conditionalFormatting sqref="BC471:BC472">
    <cfRule type="expression" dxfId="9107" priority="11889">
      <formula>OR(BC$471&lt;&gt;"",BC$472&lt;&gt;"")</formula>
    </cfRule>
    <cfRule type="expression" dxfId="9106" priority="11890">
      <formula>AND(BC$471="",BC$472="")</formula>
    </cfRule>
  </conditionalFormatting>
  <conditionalFormatting sqref="BD471:BD472">
    <cfRule type="expression" dxfId="9105" priority="11887">
      <formula>OR(BD$471&lt;&gt;"",BD$472&lt;&gt;"")</formula>
    </cfRule>
    <cfRule type="expression" dxfId="9104" priority="11888">
      <formula>AND(BD$471="",BD$472="")</formula>
    </cfRule>
  </conditionalFormatting>
  <conditionalFormatting sqref="BE471:BE472">
    <cfRule type="expression" dxfId="9103" priority="11885">
      <formula>OR(BE$471&lt;&gt;"",BE$472&lt;&gt;"")</formula>
    </cfRule>
    <cfRule type="expression" dxfId="9102" priority="11886">
      <formula>AND(BE$471="",BE$472="")</formula>
    </cfRule>
  </conditionalFormatting>
  <conditionalFormatting sqref="BF471:BF472">
    <cfRule type="expression" dxfId="9101" priority="11883">
      <formula>OR(BF$471&lt;&gt;"",BF$472&lt;&gt;"")</formula>
    </cfRule>
    <cfRule type="expression" dxfId="9100" priority="11884">
      <formula>AND(BF$471="",BF$472="")</formula>
    </cfRule>
  </conditionalFormatting>
  <conditionalFormatting sqref="BG471:BG472">
    <cfRule type="expression" dxfId="9099" priority="11881">
      <formula>OR(BG$471&lt;&gt;"",BG$472&lt;&gt;"")</formula>
    </cfRule>
    <cfRule type="expression" dxfId="9098" priority="11882">
      <formula>AND(BG$471="",BG$472="")</formula>
    </cfRule>
  </conditionalFormatting>
  <conditionalFormatting sqref="BH471:BH472">
    <cfRule type="expression" dxfId="9097" priority="11879">
      <formula>OR(BH$471&lt;&gt;"",BH$472&lt;&gt;"")</formula>
    </cfRule>
    <cfRule type="expression" dxfId="9096" priority="11880">
      <formula>AND(BH$471="",BH$472="")</formula>
    </cfRule>
  </conditionalFormatting>
  <conditionalFormatting sqref="BI471:BI472">
    <cfRule type="expression" dxfId="9095" priority="11877">
      <formula>OR(BI$471&lt;&gt;"",BI$472&lt;&gt;"")</formula>
    </cfRule>
    <cfRule type="expression" dxfId="9094" priority="11878">
      <formula>AND(BI$471="",BI$472="")</formula>
    </cfRule>
  </conditionalFormatting>
  <conditionalFormatting sqref="BJ471:BJ472">
    <cfRule type="expression" dxfId="9093" priority="11875">
      <formula>OR(BJ$471&lt;&gt;"",BJ$472&lt;&gt;"")</formula>
    </cfRule>
    <cfRule type="expression" dxfId="9092" priority="11876">
      <formula>AND(BJ$471="",BJ$472="")</formula>
    </cfRule>
  </conditionalFormatting>
  <conditionalFormatting sqref="BK471:BK472">
    <cfRule type="expression" dxfId="9091" priority="11873">
      <formula>OR(BK$471&lt;&gt;"",BK$472&lt;&gt;"")</formula>
    </cfRule>
    <cfRule type="expression" dxfId="9090" priority="11874">
      <formula>AND(BK$471="",BK$472="")</formula>
    </cfRule>
  </conditionalFormatting>
  <conditionalFormatting sqref="BL471:BL472">
    <cfRule type="expression" dxfId="9089" priority="11871">
      <formula>OR(BL$471&lt;&gt;"",BL$472&lt;&gt;"")</formula>
    </cfRule>
    <cfRule type="expression" dxfId="9088" priority="11872">
      <formula>AND(BL$471="",BL$472="")</formula>
    </cfRule>
  </conditionalFormatting>
  <conditionalFormatting sqref="BM471:BM472">
    <cfRule type="expression" dxfId="9087" priority="11869">
      <formula>OR(BM$471&lt;&gt;"",BM$472&lt;&gt;"")</formula>
    </cfRule>
    <cfRule type="expression" dxfId="9086" priority="11870">
      <formula>AND(BM$471="",BM$472="")</formula>
    </cfRule>
  </conditionalFormatting>
  <conditionalFormatting sqref="BN471:BN472">
    <cfRule type="expression" dxfId="9085" priority="11867">
      <formula>OR(BN$471&lt;&gt;"",BN$472&lt;&gt;"")</formula>
    </cfRule>
    <cfRule type="expression" dxfId="9084" priority="11868">
      <formula>AND(BN$471="",BN$472="")</formula>
    </cfRule>
  </conditionalFormatting>
  <conditionalFormatting sqref="BO471:BO472">
    <cfRule type="expression" dxfId="9083" priority="11865">
      <formula>OR(BO$471&lt;&gt;"",BO$472&lt;&gt;"")</formula>
    </cfRule>
    <cfRule type="expression" dxfId="9082" priority="11866">
      <formula>AND(BO$471="",BO$472="")</formula>
    </cfRule>
  </conditionalFormatting>
  <conditionalFormatting sqref="BP471:BP472">
    <cfRule type="expression" dxfId="9081" priority="11863">
      <formula>OR(BP$471&lt;&gt;"",BP$472&lt;&gt;"")</formula>
    </cfRule>
    <cfRule type="expression" dxfId="9080" priority="11864">
      <formula>AND(BP$471="",BP$472="")</formula>
    </cfRule>
  </conditionalFormatting>
  <conditionalFormatting sqref="BQ471:BQ472">
    <cfRule type="expression" dxfId="9079" priority="11861">
      <formula>OR(BQ$471&lt;&gt;"",BQ$472&lt;&gt;"")</formula>
    </cfRule>
    <cfRule type="expression" dxfId="9078" priority="11862">
      <formula>AND(BQ$471="",BQ$472="")</formula>
    </cfRule>
  </conditionalFormatting>
  <conditionalFormatting sqref="BR471:BR472">
    <cfRule type="expression" dxfId="9077" priority="11859">
      <formula>OR(BR$471&lt;&gt;"",BR$472&lt;&gt;"")</formula>
    </cfRule>
    <cfRule type="expression" dxfId="9076" priority="11860">
      <formula>AND(BR$471="",BR$472="")</formula>
    </cfRule>
  </conditionalFormatting>
  <conditionalFormatting sqref="BS471:BS472">
    <cfRule type="expression" dxfId="9075" priority="11857">
      <formula>OR(BS$471&lt;&gt;"",BS$472&lt;&gt;"")</formula>
    </cfRule>
    <cfRule type="expression" dxfId="9074" priority="11858">
      <formula>AND(BS$471="",BS$472="")</formula>
    </cfRule>
  </conditionalFormatting>
  <conditionalFormatting sqref="O507:O508">
    <cfRule type="expression" dxfId="9073" priority="11855">
      <formula>OR(O$507&lt;&gt;"",O$508&lt;&gt;"")</formula>
    </cfRule>
    <cfRule type="expression" dxfId="9072" priority="11856">
      <formula>AND(O$507="",O$508="")</formula>
    </cfRule>
  </conditionalFormatting>
  <conditionalFormatting sqref="P507:P508">
    <cfRule type="expression" dxfId="9071" priority="11853">
      <formula>OR(P$507&lt;&gt;"",P$508&lt;&gt;"")</formula>
    </cfRule>
    <cfRule type="expression" dxfId="9070" priority="11854">
      <formula>AND(P$507="",P$508="")</formula>
    </cfRule>
  </conditionalFormatting>
  <conditionalFormatting sqref="Q507:Q508">
    <cfRule type="expression" dxfId="9069" priority="11851">
      <formula>OR(Q$507&lt;&gt;"",Q$508&lt;&gt;"")</formula>
    </cfRule>
    <cfRule type="expression" dxfId="9068" priority="11852">
      <formula>AND(Q$507="",Q$508="")</formula>
    </cfRule>
  </conditionalFormatting>
  <conditionalFormatting sqref="R507:R508">
    <cfRule type="expression" dxfId="9067" priority="11849">
      <formula>OR(R$507&lt;&gt;"",R$508&lt;&gt;"")</formula>
    </cfRule>
    <cfRule type="expression" dxfId="9066" priority="11850">
      <formula>AND(R$507="",R$508="")</formula>
    </cfRule>
  </conditionalFormatting>
  <conditionalFormatting sqref="S507:S508">
    <cfRule type="expression" dxfId="9065" priority="11847">
      <formula>OR(S$507&lt;&gt;"",S$508&lt;&gt;"")</formula>
    </cfRule>
    <cfRule type="expression" dxfId="9064" priority="11848">
      <formula>AND(S$507="",S$508="")</formula>
    </cfRule>
  </conditionalFormatting>
  <conditionalFormatting sqref="T507:T508">
    <cfRule type="expression" dxfId="9063" priority="11845">
      <formula>OR(T$507&lt;&gt;"",T$508&lt;&gt;"")</formula>
    </cfRule>
    <cfRule type="expression" dxfId="9062" priority="11846">
      <formula>AND(T$507="",T$508="")</formula>
    </cfRule>
  </conditionalFormatting>
  <conditionalFormatting sqref="U507:U508">
    <cfRule type="expression" dxfId="9061" priority="11843">
      <formula>OR(U$507&lt;&gt;"",U$508&lt;&gt;"")</formula>
    </cfRule>
    <cfRule type="expression" dxfId="9060" priority="11844">
      <formula>AND(U$507="",U$508="")</formula>
    </cfRule>
  </conditionalFormatting>
  <conditionalFormatting sqref="V507:V508">
    <cfRule type="expression" dxfId="9059" priority="11841">
      <formula>OR(V$507&lt;&gt;"",V$508&lt;&gt;"")</formula>
    </cfRule>
    <cfRule type="expression" dxfId="9058" priority="11842">
      <formula>AND(V$507="",V$508="")</formula>
    </cfRule>
  </conditionalFormatting>
  <conditionalFormatting sqref="W507:W508">
    <cfRule type="expression" dxfId="9057" priority="11839">
      <formula>OR(W$507&lt;&gt;"",W$508&lt;&gt;"")</formula>
    </cfRule>
    <cfRule type="expression" dxfId="9056" priority="11840">
      <formula>AND(W$507="",W$508="")</formula>
    </cfRule>
  </conditionalFormatting>
  <conditionalFormatting sqref="X507:X508">
    <cfRule type="expression" dxfId="9055" priority="11837">
      <formula>OR(X$507&lt;&gt;"",X$508&lt;&gt;"")</formula>
    </cfRule>
    <cfRule type="expression" dxfId="9054" priority="11838">
      <formula>AND(X$507="",X$508="")</formula>
    </cfRule>
  </conditionalFormatting>
  <conditionalFormatting sqref="Y507:Y508">
    <cfRule type="expression" dxfId="9053" priority="11835">
      <formula>OR(Y$507&lt;&gt;"",Y$508&lt;&gt;"")</formula>
    </cfRule>
    <cfRule type="expression" dxfId="9052" priority="11836">
      <formula>AND(Y$507="",Y$508="")</formula>
    </cfRule>
  </conditionalFormatting>
  <conditionalFormatting sqref="Z507:Z508">
    <cfRule type="expression" dxfId="9051" priority="11833">
      <formula>OR(Z$507&lt;&gt;"",Z$508&lt;&gt;"")</formula>
    </cfRule>
    <cfRule type="expression" dxfId="9050" priority="11834">
      <formula>AND(Z$507="",Z$508="")</formula>
    </cfRule>
  </conditionalFormatting>
  <conditionalFormatting sqref="AA507:AA508">
    <cfRule type="expression" dxfId="9049" priority="11831">
      <formula>OR(AA$507&lt;&gt;"",AA$508&lt;&gt;"")</formula>
    </cfRule>
    <cfRule type="expression" dxfId="9048" priority="11832">
      <formula>AND(AA$507="",AA$508="")</formula>
    </cfRule>
  </conditionalFormatting>
  <conditionalFormatting sqref="AB507:AB508">
    <cfRule type="expression" dxfId="9047" priority="11829">
      <formula>OR(AB$507&lt;&gt;"",AB$508&lt;&gt;"")</formula>
    </cfRule>
    <cfRule type="expression" dxfId="9046" priority="11830">
      <formula>AND(AB$507="",AB$508="")</formula>
    </cfRule>
  </conditionalFormatting>
  <conditionalFormatting sqref="AC507:AC508">
    <cfRule type="expression" dxfId="9045" priority="11827">
      <formula>OR(AC$507&lt;&gt;"",AC$508&lt;&gt;"")</formula>
    </cfRule>
    <cfRule type="expression" dxfId="9044" priority="11828">
      <formula>AND(AC$507="",AC$508="")</formula>
    </cfRule>
  </conditionalFormatting>
  <conditionalFormatting sqref="AD507:AD508">
    <cfRule type="expression" dxfId="9043" priority="11825">
      <formula>OR(AD$507&lt;&gt;"",AD$508&lt;&gt;"")</formula>
    </cfRule>
    <cfRule type="expression" dxfId="9042" priority="11826">
      <formula>AND(AD$507="",AD$508="")</formula>
    </cfRule>
  </conditionalFormatting>
  <conditionalFormatting sqref="AE507:AE508">
    <cfRule type="expression" dxfId="9041" priority="11823">
      <formula>OR(AE$507&lt;&gt;"",AE$508&lt;&gt;"")</formula>
    </cfRule>
    <cfRule type="expression" dxfId="9040" priority="11824">
      <formula>AND(AE$507="",AE$508="")</formula>
    </cfRule>
  </conditionalFormatting>
  <conditionalFormatting sqref="AF507:AF508">
    <cfRule type="expression" dxfId="9039" priority="11821">
      <formula>OR(AF$507&lt;&gt;"",AF$508&lt;&gt;"")</formula>
    </cfRule>
    <cfRule type="expression" dxfId="9038" priority="11822">
      <formula>AND(AF$507="",AF$508="")</formula>
    </cfRule>
  </conditionalFormatting>
  <conditionalFormatting sqref="AG507:AG508">
    <cfRule type="expression" dxfId="9037" priority="11819">
      <formula>OR(AG$507&lt;&gt;"",AG$508&lt;&gt;"")</formula>
    </cfRule>
    <cfRule type="expression" dxfId="9036" priority="11820">
      <formula>AND(AG$507="",AG$508="")</formula>
    </cfRule>
  </conditionalFormatting>
  <conditionalFormatting sqref="AH507:AH508">
    <cfRule type="expression" dxfId="9035" priority="11817">
      <formula>OR(AH$507&lt;&gt;"",AH$508&lt;&gt;"")</formula>
    </cfRule>
    <cfRule type="expression" dxfId="9034" priority="11818">
      <formula>AND(AH$507="",AH$508="")</formula>
    </cfRule>
  </conditionalFormatting>
  <conditionalFormatting sqref="AI507:AI508">
    <cfRule type="expression" dxfId="9033" priority="11815">
      <formula>OR(AI$507&lt;&gt;"",AI$508&lt;&gt;"")</formula>
    </cfRule>
    <cfRule type="expression" dxfId="9032" priority="11816">
      <formula>AND(AI$507="",AI$508="")</formula>
    </cfRule>
  </conditionalFormatting>
  <conditionalFormatting sqref="AJ507:AJ508">
    <cfRule type="expression" dxfId="9031" priority="11813">
      <formula>OR(AJ$507&lt;&gt;"",AJ$508&lt;&gt;"")</formula>
    </cfRule>
    <cfRule type="expression" dxfId="9030" priority="11814">
      <formula>AND(AJ$507="",AJ$508="")</formula>
    </cfRule>
  </conditionalFormatting>
  <conditionalFormatting sqref="AK507:AK508">
    <cfRule type="expression" dxfId="9029" priority="11811">
      <formula>OR(AK$507&lt;&gt;"",AK$508&lt;&gt;"")</formula>
    </cfRule>
    <cfRule type="expression" dxfId="9028" priority="11812">
      <formula>AND(AK$507="",AK$508="")</formula>
    </cfRule>
  </conditionalFormatting>
  <conditionalFormatting sqref="AL507:AL508">
    <cfRule type="expression" dxfId="9027" priority="11809">
      <formula>OR(AL$507&lt;&gt;"",AL$508&lt;&gt;"")</formula>
    </cfRule>
    <cfRule type="expression" dxfId="9026" priority="11810">
      <formula>AND(AL$507="",AL$508="")</formula>
    </cfRule>
  </conditionalFormatting>
  <conditionalFormatting sqref="AM507:AM508">
    <cfRule type="expression" dxfId="9025" priority="11807">
      <formula>OR(AM$507&lt;&gt;"",AM$508&lt;&gt;"")</formula>
    </cfRule>
    <cfRule type="expression" dxfId="9024" priority="11808">
      <formula>AND(AM$507="",AM$508="")</formula>
    </cfRule>
  </conditionalFormatting>
  <conditionalFormatting sqref="AN507:AN508">
    <cfRule type="expression" dxfId="9023" priority="11805">
      <formula>OR(AN$507&lt;&gt;"",AN$508&lt;&gt;"")</formula>
    </cfRule>
    <cfRule type="expression" dxfId="9022" priority="11806">
      <formula>AND(AN$507="",AN$508="")</formula>
    </cfRule>
  </conditionalFormatting>
  <conditionalFormatting sqref="AO507:AO508">
    <cfRule type="expression" dxfId="9021" priority="11803">
      <formula>OR(AO$507&lt;&gt;"",AO$508&lt;&gt;"")</formula>
    </cfRule>
    <cfRule type="expression" dxfId="9020" priority="11804">
      <formula>AND(AO$507="",AO$508="")</formula>
    </cfRule>
  </conditionalFormatting>
  <conditionalFormatting sqref="AP507:AP508">
    <cfRule type="expression" dxfId="9019" priority="11801">
      <formula>OR(AP$507&lt;&gt;"",AP$508&lt;&gt;"")</formula>
    </cfRule>
    <cfRule type="expression" dxfId="9018" priority="11802">
      <formula>AND(AP$507="",AP$508="")</formula>
    </cfRule>
  </conditionalFormatting>
  <conditionalFormatting sqref="AQ507:AQ508">
    <cfRule type="expression" dxfId="9017" priority="11799">
      <formula>OR(AQ$507&lt;&gt;"",AQ$508&lt;&gt;"")</formula>
    </cfRule>
    <cfRule type="expression" dxfId="9016" priority="11800">
      <formula>AND(AQ$507="",AQ$508="")</formula>
    </cfRule>
  </conditionalFormatting>
  <conditionalFormatting sqref="AR507:AR508">
    <cfRule type="expression" dxfId="9015" priority="11797">
      <formula>OR(AR$507&lt;&gt;"",AR$508&lt;&gt;"")</formula>
    </cfRule>
    <cfRule type="expression" dxfId="9014" priority="11798">
      <formula>AND(AR$507="",AR$508="")</formula>
    </cfRule>
  </conditionalFormatting>
  <conditionalFormatting sqref="AS507:AS508">
    <cfRule type="expression" dxfId="9013" priority="11795">
      <formula>OR(AS$507&lt;&gt;"",AS$508&lt;&gt;"")</formula>
    </cfRule>
    <cfRule type="expression" dxfId="9012" priority="11796">
      <formula>AND(AS$507="",AS$508="")</formula>
    </cfRule>
  </conditionalFormatting>
  <conditionalFormatting sqref="AT507:AT508">
    <cfRule type="expression" dxfId="9011" priority="11793">
      <formula>OR(AT$507&lt;&gt;"",AT$508&lt;&gt;"")</formula>
    </cfRule>
    <cfRule type="expression" dxfId="9010" priority="11794">
      <formula>AND(AT$507="",AT$508="")</formula>
    </cfRule>
  </conditionalFormatting>
  <conditionalFormatting sqref="AU507:AU508">
    <cfRule type="expression" dxfId="9009" priority="11791">
      <formula>OR(AU$507&lt;&gt;"",AU$508&lt;&gt;"")</formula>
    </cfRule>
    <cfRule type="expression" dxfId="9008" priority="11792">
      <formula>AND(AU$507="",AU$508="")</formula>
    </cfRule>
  </conditionalFormatting>
  <conditionalFormatting sqref="AV507:AV508">
    <cfRule type="expression" dxfId="9007" priority="11789">
      <formula>OR(AV$507&lt;&gt;"",AV$508&lt;&gt;"")</formula>
    </cfRule>
    <cfRule type="expression" dxfId="9006" priority="11790">
      <formula>AND(AV$507="",AV$508="")</formula>
    </cfRule>
  </conditionalFormatting>
  <conditionalFormatting sqref="AW507:AW508">
    <cfRule type="expression" dxfId="9005" priority="11787">
      <formula>OR(AW$507&lt;&gt;"",AW$508&lt;&gt;"")</formula>
    </cfRule>
    <cfRule type="expression" dxfId="9004" priority="11788">
      <formula>AND(AW$507="",AW$508="")</formula>
    </cfRule>
  </conditionalFormatting>
  <conditionalFormatting sqref="AX507:AX508">
    <cfRule type="expression" dxfId="9003" priority="11785">
      <formula>OR(AX$507&lt;&gt;"",AX$508&lt;&gt;"")</formula>
    </cfRule>
    <cfRule type="expression" dxfId="9002" priority="11786">
      <formula>AND(AX$507="",AX$508="")</formula>
    </cfRule>
  </conditionalFormatting>
  <conditionalFormatting sqref="AY507:AY508">
    <cfRule type="expression" dxfId="9001" priority="11783">
      <formula>OR(AY$507&lt;&gt;"",AY$508&lt;&gt;"")</formula>
    </cfRule>
    <cfRule type="expression" dxfId="9000" priority="11784">
      <formula>AND(AY$507="",AY$508="")</formula>
    </cfRule>
  </conditionalFormatting>
  <conditionalFormatting sqref="AZ507:AZ508">
    <cfRule type="expression" dxfId="8999" priority="11781">
      <formula>OR(AZ$507&lt;&gt;"",AZ$508&lt;&gt;"")</formula>
    </cfRule>
    <cfRule type="expression" dxfId="8998" priority="11782">
      <formula>AND(AZ$507="",AZ$508="")</formula>
    </cfRule>
  </conditionalFormatting>
  <conditionalFormatting sqref="BA507:BA508">
    <cfRule type="expression" dxfId="8997" priority="11779">
      <formula>OR(BA$507&lt;&gt;"",BA$508&lt;&gt;"")</formula>
    </cfRule>
    <cfRule type="expression" dxfId="8996" priority="11780">
      <formula>AND(BA$507="",BA$508="")</formula>
    </cfRule>
  </conditionalFormatting>
  <conditionalFormatting sqref="BB507:BB508">
    <cfRule type="expression" dxfId="8995" priority="11777">
      <formula>OR(BB$507&lt;&gt;"",BB$508&lt;&gt;"")</formula>
    </cfRule>
    <cfRule type="expression" dxfId="8994" priority="11778">
      <formula>AND(BB$507="",BB$508="")</formula>
    </cfRule>
  </conditionalFormatting>
  <conditionalFormatting sqref="BC507:BC508">
    <cfRule type="expression" dxfId="8993" priority="11775">
      <formula>OR(BC$507&lt;&gt;"",BC$508&lt;&gt;"")</formula>
    </cfRule>
    <cfRule type="expression" dxfId="8992" priority="11776">
      <formula>AND(BC$507="",BC$508="")</formula>
    </cfRule>
  </conditionalFormatting>
  <conditionalFormatting sqref="BD507:BD508">
    <cfRule type="expression" dxfId="8991" priority="11773">
      <formula>OR(BD$507&lt;&gt;"",BD$508&lt;&gt;"")</formula>
    </cfRule>
    <cfRule type="expression" dxfId="8990" priority="11774">
      <formula>AND(BD$507="",BD$508="")</formula>
    </cfRule>
  </conditionalFormatting>
  <conditionalFormatting sqref="BE507:BE508">
    <cfRule type="expression" dxfId="8989" priority="11771">
      <formula>OR(BE$507&lt;&gt;"",BE$508&lt;&gt;"")</formula>
    </cfRule>
    <cfRule type="expression" dxfId="8988" priority="11772">
      <formula>AND(BE$507="",BE$508="")</formula>
    </cfRule>
  </conditionalFormatting>
  <conditionalFormatting sqref="BF507:BF508">
    <cfRule type="expression" dxfId="8987" priority="11769">
      <formula>OR(BF$507&lt;&gt;"",BF$508&lt;&gt;"")</formula>
    </cfRule>
    <cfRule type="expression" dxfId="8986" priority="11770">
      <formula>AND(BF$507="",BF$508="")</formula>
    </cfRule>
  </conditionalFormatting>
  <conditionalFormatting sqref="BG507:BG508">
    <cfRule type="expression" dxfId="8985" priority="11767">
      <formula>OR(BG$507&lt;&gt;"",BG$508&lt;&gt;"")</formula>
    </cfRule>
    <cfRule type="expression" dxfId="8984" priority="11768">
      <formula>AND(BG$507="",BG$508="")</formula>
    </cfRule>
  </conditionalFormatting>
  <conditionalFormatting sqref="BH507:BH508">
    <cfRule type="expression" dxfId="8983" priority="11765">
      <formula>OR(BH$507&lt;&gt;"",BH$508&lt;&gt;"")</formula>
    </cfRule>
    <cfRule type="expression" dxfId="8982" priority="11766">
      <formula>AND(BH$507="",BH$508="")</formula>
    </cfRule>
  </conditionalFormatting>
  <conditionalFormatting sqref="BI507:BI508">
    <cfRule type="expression" dxfId="8981" priority="11763">
      <formula>OR(BI$507&lt;&gt;"",BI$508&lt;&gt;"")</formula>
    </cfRule>
    <cfRule type="expression" dxfId="8980" priority="11764">
      <formula>AND(BI$507="",BI$508="")</formula>
    </cfRule>
  </conditionalFormatting>
  <conditionalFormatting sqref="BJ507:BJ508">
    <cfRule type="expression" dxfId="8979" priority="11761">
      <formula>OR(BJ$507&lt;&gt;"",BJ$508&lt;&gt;"")</formula>
    </cfRule>
    <cfRule type="expression" dxfId="8978" priority="11762">
      <formula>AND(BJ$507="",BJ$508="")</formula>
    </cfRule>
  </conditionalFormatting>
  <conditionalFormatting sqref="BK507:BK508">
    <cfRule type="expression" dxfId="8977" priority="11759">
      <formula>OR(BK$507&lt;&gt;"",BK$508&lt;&gt;"")</formula>
    </cfRule>
    <cfRule type="expression" dxfId="8976" priority="11760">
      <formula>AND(BK$507="",BK$508="")</formula>
    </cfRule>
  </conditionalFormatting>
  <conditionalFormatting sqref="BL507:BL508">
    <cfRule type="expression" dxfId="8975" priority="11757">
      <formula>OR(BL$507&lt;&gt;"",BL$508&lt;&gt;"")</formula>
    </cfRule>
    <cfRule type="expression" dxfId="8974" priority="11758">
      <formula>AND(BL$507="",BL$508="")</formula>
    </cfRule>
  </conditionalFormatting>
  <conditionalFormatting sqref="BM507:BM508">
    <cfRule type="expression" dxfId="8973" priority="11755">
      <formula>OR(BM$507&lt;&gt;"",BM$508&lt;&gt;"")</formula>
    </cfRule>
    <cfRule type="expression" dxfId="8972" priority="11756">
      <formula>AND(BM$507="",BM$508="")</formula>
    </cfRule>
  </conditionalFormatting>
  <conditionalFormatting sqref="BN507:BN508">
    <cfRule type="expression" dxfId="8971" priority="11753">
      <formula>OR(BN$507&lt;&gt;"",BN$508&lt;&gt;"")</formula>
    </cfRule>
    <cfRule type="expression" dxfId="8970" priority="11754">
      <formula>AND(BN$507="",BN$508="")</formula>
    </cfRule>
  </conditionalFormatting>
  <conditionalFormatting sqref="BO507:BO508">
    <cfRule type="expression" dxfId="8969" priority="11751">
      <formula>OR(BO$507&lt;&gt;"",BO$508&lt;&gt;"")</formula>
    </cfRule>
    <cfRule type="expression" dxfId="8968" priority="11752">
      <formula>AND(BO$507="",BO$508="")</formula>
    </cfRule>
  </conditionalFormatting>
  <conditionalFormatting sqref="BP507:BP508">
    <cfRule type="expression" dxfId="8967" priority="11749">
      <formula>OR(BP$507&lt;&gt;"",BP$508&lt;&gt;"")</formula>
    </cfRule>
    <cfRule type="expression" dxfId="8966" priority="11750">
      <formula>AND(BP$507="",BP$508="")</formula>
    </cfRule>
  </conditionalFormatting>
  <conditionalFormatting sqref="BQ507:BQ508">
    <cfRule type="expression" dxfId="8965" priority="11747">
      <formula>OR(BQ$507&lt;&gt;"",BQ$508&lt;&gt;"")</formula>
    </cfRule>
    <cfRule type="expression" dxfId="8964" priority="11748">
      <formula>AND(BQ$507="",BQ$508="")</formula>
    </cfRule>
  </conditionalFormatting>
  <conditionalFormatting sqref="BR507:BR508">
    <cfRule type="expression" dxfId="8963" priority="11745">
      <formula>OR(BR$507&lt;&gt;"",BR$508&lt;&gt;"")</formula>
    </cfRule>
    <cfRule type="expression" dxfId="8962" priority="11746">
      <formula>AND(BR$507="",BR$508="")</formula>
    </cfRule>
  </conditionalFormatting>
  <conditionalFormatting sqref="BS507:BS508">
    <cfRule type="expression" dxfId="8961" priority="11743">
      <formula>OR(BS$507&lt;&gt;"",BS$508&lt;&gt;"")</formula>
    </cfRule>
    <cfRule type="expression" dxfId="8960" priority="11744">
      <formula>AND(BS$507="",BS$508="")</formula>
    </cfRule>
  </conditionalFormatting>
  <conditionalFormatting sqref="O521:O523">
    <cfRule type="expression" dxfId="8959" priority="11733">
      <formula>OR(O$519&lt;&gt;"",O$520&lt;&gt;"")</formula>
    </cfRule>
    <cfRule type="expression" dxfId="8958" priority="11734">
      <formula>AND(O$519="",O$520="")</formula>
    </cfRule>
  </conditionalFormatting>
  <conditionalFormatting sqref="O519:O520">
    <cfRule type="expression" dxfId="8957" priority="11735">
      <formula>OR(O$519&lt;&gt;"",O$520&lt;&gt;"")</formula>
    </cfRule>
    <cfRule type="expression" dxfId="8956" priority="11736">
      <formula>AND(O$519="",O$520="")</formula>
    </cfRule>
  </conditionalFormatting>
  <conditionalFormatting sqref="P521:P523">
    <cfRule type="expression" dxfId="8955" priority="11729">
      <formula>OR(P$519&lt;&gt;"",P$520&lt;&gt;"")</formula>
    </cfRule>
    <cfRule type="expression" dxfId="8954" priority="11730">
      <formula>AND(P$519="",P$520="")</formula>
    </cfRule>
  </conditionalFormatting>
  <conditionalFormatting sqref="P519:P520">
    <cfRule type="expression" dxfId="8953" priority="11731">
      <formula>OR(P$519&lt;&gt;"",P$520&lt;&gt;"")</formula>
    </cfRule>
    <cfRule type="expression" dxfId="8952" priority="11732">
      <formula>AND(P$519="",P$520="")</formula>
    </cfRule>
  </conditionalFormatting>
  <conditionalFormatting sqref="Q521:Q523">
    <cfRule type="expression" dxfId="8951" priority="11725">
      <formula>OR(Q$519&lt;&gt;"",Q$520&lt;&gt;"")</formula>
    </cfRule>
    <cfRule type="expression" dxfId="8950" priority="11726">
      <formula>AND(Q$519="",Q$520="")</formula>
    </cfRule>
  </conditionalFormatting>
  <conditionalFormatting sqref="Q519:Q520">
    <cfRule type="expression" dxfId="8949" priority="11727">
      <formula>OR(Q$519&lt;&gt;"",Q$520&lt;&gt;"")</formula>
    </cfRule>
    <cfRule type="expression" dxfId="8948" priority="11728">
      <formula>AND(Q$519="",Q$520="")</formula>
    </cfRule>
  </conditionalFormatting>
  <conditionalFormatting sqref="R521:R523">
    <cfRule type="expression" dxfId="8947" priority="11721">
      <formula>OR(R$519&lt;&gt;"",R$520&lt;&gt;"")</formula>
    </cfRule>
    <cfRule type="expression" dxfId="8946" priority="11722">
      <formula>AND(R$519="",R$520="")</formula>
    </cfRule>
  </conditionalFormatting>
  <conditionalFormatting sqref="R519:R520">
    <cfRule type="expression" dxfId="8945" priority="11723">
      <formula>OR(R$519&lt;&gt;"",R$520&lt;&gt;"")</formula>
    </cfRule>
    <cfRule type="expression" dxfId="8944" priority="11724">
      <formula>AND(R$519="",R$520="")</formula>
    </cfRule>
  </conditionalFormatting>
  <conditionalFormatting sqref="S521:S523">
    <cfRule type="expression" dxfId="8943" priority="11717">
      <formula>OR(S$519&lt;&gt;"",S$520&lt;&gt;"")</formula>
    </cfRule>
    <cfRule type="expression" dxfId="8942" priority="11718">
      <formula>AND(S$519="",S$520="")</formula>
    </cfRule>
  </conditionalFormatting>
  <conditionalFormatting sqref="S519:S520">
    <cfRule type="expression" dxfId="8941" priority="11719">
      <formula>OR(S$519&lt;&gt;"",S$520&lt;&gt;"")</formula>
    </cfRule>
    <cfRule type="expression" dxfId="8940" priority="11720">
      <formula>AND(S$519="",S$520="")</formula>
    </cfRule>
  </conditionalFormatting>
  <conditionalFormatting sqref="T521:T523">
    <cfRule type="expression" dxfId="8939" priority="11713">
      <formula>OR(T$519&lt;&gt;"",T$520&lt;&gt;"")</formula>
    </cfRule>
    <cfRule type="expression" dxfId="8938" priority="11714">
      <formula>AND(T$519="",T$520="")</formula>
    </cfRule>
  </conditionalFormatting>
  <conditionalFormatting sqref="T519:T520">
    <cfRule type="expression" dxfId="8937" priority="11715">
      <formula>OR(T$519&lt;&gt;"",T$520&lt;&gt;"")</formula>
    </cfRule>
    <cfRule type="expression" dxfId="8936" priority="11716">
      <formula>AND(T$519="",T$520="")</formula>
    </cfRule>
  </conditionalFormatting>
  <conditionalFormatting sqref="U521:U523">
    <cfRule type="expression" dxfId="8935" priority="11709">
      <formula>OR(U$519&lt;&gt;"",U$520&lt;&gt;"")</formula>
    </cfRule>
    <cfRule type="expression" dxfId="8934" priority="11710">
      <formula>AND(U$519="",U$520="")</formula>
    </cfRule>
  </conditionalFormatting>
  <conditionalFormatting sqref="U519:U520">
    <cfRule type="expression" dxfId="8933" priority="11711">
      <formula>OR(U$519&lt;&gt;"",U$520&lt;&gt;"")</formula>
    </cfRule>
    <cfRule type="expression" dxfId="8932" priority="11712">
      <formula>AND(U$519="",U$520="")</formula>
    </cfRule>
  </conditionalFormatting>
  <conditionalFormatting sqref="V521:V523">
    <cfRule type="expression" dxfId="8931" priority="11705">
      <formula>OR(V$519&lt;&gt;"",V$520&lt;&gt;"")</formula>
    </cfRule>
    <cfRule type="expression" dxfId="8930" priority="11706">
      <formula>AND(V$519="",V$520="")</formula>
    </cfRule>
  </conditionalFormatting>
  <conditionalFormatting sqref="V519:V520">
    <cfRule type="expression" dxfId="8929" priority="11707">
      <formula>OR(V$519&lt;&gt;"",V$520&lt;&gt;"")</formula>
    </cfRule>
    <cfRule type="expression" dxfId="8928" priority="11708">
      <formula>AND(V$519="",V$520="")</formula>
    </cfRule>
  </conditionalFormatting>
  <conditionalFormatting sqref="W521:W523">
    <cfRule type="expression" dxfId="8927" priority="11701">
      <formula>OR(W$519&lt;&gt;"",W$520&lt;&gt;"")</formula>
    </cfRule>
    <cfRule type="expression" dxfId="8926" priority="11702">
      <formula>AND(W$519="",W$520="")</formula>
    </cfRule>
  </conditionalFormatting>
  <conditionalFormatting sqref="W519:W520">
    <cfRule type="expression" dxfId="8925" priority="11703">
      <formula>OR(W$519&lt;&gt;"",W$520&lt;&gt;"")</formula>
    </cfRule>
    <cfRule type="expression" dxfId="8924" priority="11704">
      <formula>AND(W$519="",W$520="")</formula>
    </cfRule>
  </conditionalFormatting>
  <conditionalFormatting sqref="X521:X523">
    <cfRule type="expression" dxfId="8923" priority="11697">
      <formula>OR(X$519&lt;&gt;"",X$520&lt;&gt;"")</formula>
    </cfRule>
    <cfRule type="expression" dxfId="8922" priority="11698">
      <formula>AND(X$519="",X$520="")</formula>
    </cfRule>
  </conditionalFormatting>
  <conditionalFormatting sqref="X519:X520">
    <cfRule type="expression" dxfId="8921" priority="11699">
      <formula>OR(X$519&lt;&gt;"",X$520&lt;&gt;"")</formula>
    </cfRule>
    <cfRule type="expression" dxfId="8920" priority="11700">
      <formula>AND(X$519="",X$520="")</formula>
    </cfRule>
  </conditionalFormatting>
  <conditionalFormatting sqref="Y521:Y523">
    <cfRule type="expression" dxfId="8919" priority="11693">
      <formula>OR(Y$519&lt;&gt;"",Y$520&lt;&gt;"")</formula>
    </cfRule>
    <cfRule type="expression" dxfId="8918" priority="11694">
      <formula>AND(Y$519="",Y$520="")</formula>
    </cfRule>
  </conditionalFormatting>
  <conditionalFormatting sqref="Y519:Y520">
    <cfRule type="expression" dxfId="8917" priority="11695">
      <formula>OR(Y$519&lt;&gt;"",Y$520&lt;&gt;"")</formula>
    </cfRule>
    <cfRule type="expression" dxfId="8916" priority="11696">
      <formula>AND(Y$519="",Y$520="")</formula>
    </cfRule>
  </conditionalFormatting>
  <conditionalFormatting sqref="Z521:Z523">
    <cfRule type="expression" dxfId="8915" priority="11689">
      <formula>OR(Z$519&lt;&gt;"",Z$520&lt;&gt;"")</formula>
    </cfRule>
    <cfRule type="expression" dxfId="8914" priority="11690">
      <formula>AND(Z$519="",Z$520="")</formula>
    </cfRule>
  </conditionalFormatting>
  <conditionalFormatting sqref="Z519:Z520">
    <cfRule type="expression" dxfId="8913" priority="11691">
      <formula>OR(Z$519&lt;&gt;"",Z$520&lt;&gt;"")</formula>
    </cfRule>
    <cfRule type="expression" dxfId="8912" priority="11692">
      <formula>AND(Z$519="",Z$520="")</formula>
    </cfRule>
  </conditionalFormatting>
  <conditionalFormatting sqref="AA521:AA523">
    <cfRule type="expression" dxfId="8911" priority="11685">
      <formula>OR(AA$519&lt;&gt;"",AA$520&lt;&gt;"")</formula>
    </cfRule>
    <cfRule type="expression" dxfId="8910" priority="11686">
      <formula>AND(AA$519="",AA$520="")</formula>
    </cfRule>
  </conditionalFormatting>
  <conditionalFormatting sqref="AA519:AA520">
    <cfRule type="expression" dxfId="8909" priority="11687">
      <formula>OR(AA$519&lt;&gt;"",AA$520&lt;&gt;"")</formula>
    </cfRule>
    <cfRule type="expression" dxfId="8908" priority="11688">
      <formula>AND(AA$519="",AA$520="")</formula>
    </cfRule>
  </conditionalFormatting>
  <conditionalFormatting sqref="AB521:AB523">
    <cfRule type="expression" dxfId="8907" priority="11681">
      <formula>OR(AB$519&lt;&gt;"",AB$520&lt;&gt;"")</formula>
    </cfRule>
    <cfRule type="expression" dxfId="8906" priority="11682">
      <formula>AND(AB$519="",AB$520="")</formula>
    </cfRule>
  </conditionalFormatting>
  <conditionalFormatting sqref="AB519:AB520">
    <cfRule type="expression" dxfId="8905" priority="11683">
      <formula>OR(AB$519&lt;&gt;"",AB$520&lt;&gt;"")</formula>
    </cfRule>
    <cfRule type="expression" dxfId="8904" priority="11684">
      <formula>AND(AB$519="",AB$520="")</formula>
    </cfRule>
  </conditionalFormatting>
  <conditionalFormatting sqref="AC521:AC523">
    <cfRule type="expression" dxfId="8903" priority="11677">
      <formula>OR(AC$519&lt;&gt;"",AC$520&lt;&gt;"")</formula>
    </cfRule>
    <cfRule type="expression" dxfId="8902" priority="11678">
      <formula>AND(AC$519="",AC$520="")</formula>
    </cfRule>
  </conditionalFormatting>
  <conditionalFormatting sqref="AC519:AC520">
    <cfRule type="expression" dxfId="8901" priority="11679">
      <formula>OR(AC$519&lt;&gt;"",AC$520&lt;&gt;"")</formula>
    </cfRule>
    <cfRule type="expression" dxfId="8900" priority="11680">
      <formula>AND(AC$519="",AC$520="")</formula>
    </cfRule>
  </conditionalFormatting>
  <conditionalFormatting sqref="AD521:AD523">
    <cfRule type="expression" dxfId="8899" priority="11673">
      <formula>OR(AD$519&lt;&gt;"",AD$520&lt;&gt;"")</formula>
    </cfRule>
    <cfRule type="expression" dxfId="8898" priority="11674">
      <formula>AND(AD$519="",AD$520="")</formula>
    </cfRule>
  </conditionalFormatting>
  <conditionalFormatting sqref="AD519:AD520">
    <cfRule type="expression" dxfId="8897" priority="11675">
      <formula>OR(AD$519&lt;&gt;"",AD$520&lt;&gt;"")</formula>
    </cfRule>
    <cfRule type="expression" dxfId="8896" priority="11676">
      <formula>AND(AD$519="",AD$520="")</formula>
    </cfRule>
  </conditionalFormatting>
  <conditionalFormatting sqref="AE521:AE523">
    <cfRule type="expression" dxfId="8895" priority="11669">
      <formula>OR(AE$519&lt;&gt;"",AE$520&lt;&gt;"")</formula>
    </cfRule>
    <cfRule type="expression" dxfId="8894" priority="11670">
      <formula>AND(AE$519="",AE$520="")</formula>
    </cfRule>
  </conditionalFormatting>
  <conditionalFormatting sqref="AE519:AE520">
    <cfRule type="expression" dxfId="8893" priority="11671">
      <formula>OR(AE$519&lt;&gt;"",AE$520&lt;&gt;"")</formula>
    </cfRule>
    <cfRule type="expression" dxfId="8892" priority="11672">
      <formula>AND(AE$519="",AE$520="")</formula>
    </cfRule>
  </conditionalFormatting>
  <conditionalFormatting sqref="AF521:AF523">
    <cfRule type="expression" dxfId="8891" priority="11665">
      <formula>OR(AF$519&lt;&gt;"",AF$520&lt;&gt;"")</formula>
    </cfRule>
    <cfRule type="expression" dxfId="8890" priority="11666">
      <formula>AND(AF$519="",AF$520="")</formula>
    </cfRule>
  </conditionalFormatting>
  <conditionalFormatting sqref="AF519:AF520">
    <cfRule type="expression" dxfId="8889" priority="11667">
      <formula>OR(AF$519&lt;&gt;"",AF$520&lt;&gt;"")</formula>
    </cfRule>
    <cfRule type="expression" dxfId="8888" priority="11668">
      <formula>AND(AF$519="",AF$520="")</formula>
    </cfRule>
  </conditionalFormatting>
  <conditionalFormatting sqref="AG521:AG523">
    <cfRule type="expression" dxfId="8887" priority="11661">
      <formula>OR(AG$519&lt;&gt;"",AG$520&lt;&gt;"")</formula>
    </cfRule>
    <cfRule type="expression" dxfId="8886" priority="11662">
      <formula>AND(AG$519="",AG$520="")</formula>
    </cfRule>
  </conditionalFormatting>
  <conditionalFormatting sqref="AG519:AG520">
    <cfRule type="expression" dxfId="8885" priority="11663">
      <formula>OR(AG$519&lt;&gt;"",AG$520&lt;&gt;"")</formula>
    </cfRule>
    <cfRule type="expression" dxfId="8884" priority="11664">
      <formula>AND(AG$519="",AG$520="")</formula>
    </cfRule>
  </conditionalFormatting>
  <conditionalFormatting sqref="AH521:AH523">
    <cfRule type="expression" dxfId="8883" priority="11657">
      <formula>OR(AH$519&lt;&gt;"",AH$520&lt;&gt;"")</formula>
    </cfRule>
    <cfRule type="expression" dxfId="8882" priority="11658">
      <formula>AND(AH$519="",AH$520="")</formula>
    </cfRule>
  </conditionalFormatting>
  <conditionalFormatting sqref="AH519:AH520">
    <cfRule type="expression" dxfId="8881" priority="11659">
      <formula>OR(AH$519&lt;&gt;"",AH$520&lt;&gt;"")</formula>
    </cfRule>
    <cfRule type="expression" dxfId="8880" priority="11660">
      <formula>AND(AH$519="",AH$520="")</formula>
    </cfRule>
  </conditionalFormatting>
  <conditionalFormatting sqref="AI521:AI523">
    <cfRule type="expression" dxfId="8879" priority="11653">
      <formula>OR(AI$519&lt;&gt;"",AI$520&lt;&gt;"")</formula>
    </cfRule>
    <cfRule type="expression" dxfId="8878" priority="11654">
      <formula>AND(AI$519="",AI$520="")</formula>
    </cfRule>
  </conditionalFormatting>
  <conditionalFormatting sqref="AI519:AI520">
    <cfRule type="expression" dxfId="8877" priority="11655">
      <formula>OR(AI$519&lt;&gt;"",AI$520&lt;&gt;"")</formula>
    </cfRule>
    <cfRule type="expression" dxfId="8876" priority="11656">
      <formula>AND(AI$519="",AI$520="")</formula>
    </cfRule>
  </conditionalFormatting>
  <conditionalFormatting sqref="AJ521:AJ523">
    <cfRule type="expression" dxfId="8875" priority="11649">
      <formula>OR(AJ$519&lt;&gt;"",AJ$520&lt;&gt;"")</formula>
    </cfRule>
    <cfRule type="expression" dxfId="8874" priority="11650">
      <formula>AND(AJ$519="",AJ$520="")</formula>
    </cfRule>
  </conditionalFormatting>
  <conditionalFormatting sqref="AJ519:AJ520">
    <cfRule type="expression" dxfId="8873" priority="11651">
      <formula>OR(AJ$519&lt;&gt;"",AJ$520&lt;&gt;"")</formula>
    </cfRule>
    <cfRule type="expression" dxfId="8872" priority="11652">
      <formula>AND(AJ$519="",AJ$520="")</formula>
    </cfRule>
  </conditionalFormatting>
  <conditionalFormatting sqref="AK521:AK523">
    <cfRule type="expression" dxfId="8871" priority="11645">
      <formula>OR(AK$519&lt;&gt;"",AK$520&lt;&gt;"")</formula>
    </cfRule>
    <cfRule type="expression" dxfId="8870" priority="11646">
      <formula>AND(AK$519="",AK$520="")</formula>
    </cfRule>
  </conditionalFormatting>
  <conditionalFormatting sqref="AK519:AK520">
    <cfRule type="expression" dxfId="8869" priority="11647">
      <formula>OR(AK$519&lt;&gt;"",AK$520&lt;&gt;"")</formula>
    </cfRule>
    <cfRule type="expression" dxfId="8868" priority="11648">
      <formula>AND(AK$519="",AK$520="")</formula>
    </cfRule>
  </conditionalFormatting>
  <conditionalFormatting sqref="AL521:AL523">
    <cfRule type="expression" dxfId="8867" priority="11641">
      <formula>OR(AL$519&lt;&gt;"",AL$520&lt;&gt;"")</formula>
    </cfRule>
    <cfRule type="expression" dxfId="8866" priority="11642">
      <formula>AND(AL$519="",AL$520="")</formula>
    </cfRule>
  </conditionalFormatting>
  <conditionalFormatting sqref="AL519:AL520">
    <cfRule type="expression" dxfId="8865" priority="11643">
      <formula>OR(AL$519&lt;&gt;"",AL$520&lt;&gt;"")</formula>
    </cfRule>
    <cfRule type="expression" dxfId="8864" priority="11644">
      <formula>AND(AL$519="",AL$520="")</formula>
    </cfRule>
  </conditionalFormatting>
  <conditionalFormatting sqref="AM521:AM523">
    <cfRule type="expression" dxfId="8863" priority="11637">
      <formula>OR(AM$519&lt;&gt;"",AM$520&lt;&gt;"")</formula>
    </cfRule>
    <cfRule type="expression" dxfId="8862" priority="11638">
      <formula>AND(AM$519="",AM$520="")</formula>
    </cfRule>
  </conditionalFormatting>
  <conditionalFormatting sqref="AM519:AM520">
    <cfRule type="expression" dxfId="8861" priority="11639">
      <formula>OR(AM$519&lt;&gt;"",AM$520&lt;&gt;"")</formula>
    </cfRule>
    <cfRule type="expression" dxfId="8860" priority="11640">
      <formula>AND(AM$519="",AM$520="")</formula>
    </cfRule>
  </conditionalFormatting>
  <conditionalFormatting sqref="AN521:AN523">
    <cfRule type="expression" dxfId="8859" priority="11633">
      <formula>OR(AN$519&lt;&gt;"",AN$520&lt;&gt;"")</formula>
    </cfRule>
    <cfRule type="expression" dxfId="8858" priority="11634">
      <formula>AND(AN$519="",AN$520="")</formula>
    </cfRule>
  </conditionalFormatting>
  <conditionalFormatting sqref="AN519:AN520">
    <cfRule type="expression" dxfId="8857" priority="11635">
      <formula>OR(AN$519&lt;&gt;"",AN$520&lt;&gt;"")</formula>
    </cfRule>
    <cfRule type="expression" dxfId="8856" priority="11636">
      <formula>AND(AN$519="",AN$520="")</formula>
    </cfRule>
  </conditionalFormatting>
  <conditionalFormatting sqref="AO521:AO523">
    <cfRule type="expression" dxfId="8855" priority="11629">
      <formula>OR(AO$519&lt;&gt;"",AO$520&lt;&gt;"")</formula>
    </cfRule>
    <cfRule type="expression" dxfId="8854" priority="11630">
      <formula>AND(AO$519="",AO$520="")</formula>
    </cfRule>
  </conditionalFormatting>
  <conditionalFormatting sqref="AO519:AO520">
    <cfRule type="expression" dxfId="8853" priority="11631">
      <formula>OR(AO$519&lt;&gt;"",AO$520&lt;&gt;"")</formula>
    </cfRule>
    <cfRule type="expression" dxfId="8852" priority="11632">
      <formula>AND(AO$519="",AO$520="")</formula>
    </cfRule>
  </conditionalFormatting>
  <conditionalFormatting sqref="AP521:AP523">
    <cfRule type="expression" dxfId="8851" priority="11625">
      <formula>OR(AP$519&lt;&gt;"",AP$520&lt;&gt;"")</formula>
    </cfRule>
    <cfRule type="expression" dxfId="8850" priority="11626">
      <formula>AND(AP$519="",AP$520="")</formula>
    </cfRule>
  </conditionalFormatting>
  <conditionalFormatting sqref="AP519:AP520">
    <cfRule type="expression" dxfId="8849" priority="11627">
      <formula>OR(AP$519&lt;&gt;"",AP$520&lt;&gt;"")</formula>
    </cfRule>
    <cfRule type="expression" dxfId="8848" priority="11628">
      <formula>AND(AP$519="",AP$520="")</formula>
    </cfRule>
  </conditionalFormatting>
  <conditionalFormatting sqref="AQ521:AQ523">
    <cfRule type="expression" dxfId="8847" priority="11621">
      <formula>OR(AQ$519&lt;&gt;"",AQ$520&lt;&gt;"")</formula>
    </cfRule>
    <cfRule type="expression" dxfId="8846" priority="11622">
      <formula>AND(AQ$519="",AQ$520="")</formula>
    </cfRule>
  </conditionalFormatting>
  <conditionalFormatting sqref="AQ519:AQ520">
    <cfRule type="expression" dxfId="8845" priority="11623">
      <formula>OR(AQ$519&lt;&gt;"",AQ$520&lt;&gt;"")</formula>
    </cfRule>
    <cfRule type="expression" dxfId="8844" priority="11624">
      <formula>AND(AQ$519="",AQ$520="")</formula>
    </cfRule>
  </conditionalFormatting>
  <conditionalFormatting sqref="AR521:AR523">
    <cfRule type="expression" dxfId="8843" priority="11617">
      <formula>OR(AR$519&lt;&gt;"",AR$520&lt;&gt;"")</formula>
    </cfRule>
    <cfRule type="expression" dxfId="8842" priority="11618">
      <formula>AND(AR$519="",AR$520="")</formula>
    </cfRule>
  </conditionalFormatting>
  <conditionalFormatting sqref="AR519:AR520">
    <cfRule type="expression" dxfId="8841" priority="11619">
      <formula>OR(AR$519&lt;&gt;"",AR$520&lt;&gt;"")</formula>
    </cfRule>
    <cfRule type="expression" dxfId="8840" priority="11620">
      <formula>AND(AR$519="",AR$520="")</formula>
    </cfRule>
  </conditionalFormatting>
  <conditionalFormatting sqref="AS521:AS523">
    <cfRule type="expression" dxfId="8839" priority="11613">
      <formula>OR(AS$519&lt;&gt;"",AS$520&lt;&gt;"")</formula>
    </cfRule>
    <cfRule type="expression" dxfId="8838" priority="11614">
      <formula>AND(AS$519="",AS$520="")</formula>
    </cfRule>
  </conditionalFormatting>
  <conditionalFormatting sqref="AS519:AS520">
    <cfRule type="expression" dxfId="8837" priority="11615">
      <formula>OR(AS$519&lt;&gt;"",AS$520&lt;&gt;"")</formula>
    </cfRule>
    <cfRule type="expression" dxfId="8836" priority="11616">
      <formula>AND(AS$519="",AS$520="")</formula>
    </cfRule>
  </conditionalFormatting>
  <conditionalFormatting sqref="AT521:AT523">
    <cfRule type="expression" dxfId="8835" priority="11609">
      <formula>OR(AT$519&lt;&gt;"",AT$520&lt;&gt;"")</formula>
    </cfRule>
    <cfRule type="expression" dxfId="8834" priority="11610">
      <formula>AND(AT$519="",AT$520="")</formula>
    </cfRule>
  </conditionalFormatting>
  <conditionalFormatting sqref="AT519:AT520">
    <cfRule type="expression" dxfId="8833" priority="11611">
      <formula>OR(AT$519&lt;&gt;"",AT$520&lt;&gt;"")</formula>
    </cfRule>
    <cfRule type="expression" dxfId="8832" priority="11612">
      <formula>AND(AT$519="",AT$520="")</formula>
    </cfRule>
  </conditionalFormatting>
  <conditionalFormatting sqref="AU521:AU523">
    <cfRule type="expression" dxfId="8831" priority="11605">
      <formula>OR(AU$519&lt;&gt;"",AU$520&lt;&gt;"")</formula>
    </cfRule>
    <cfRule type="expression" dxfId="8830" priority="11606">
      <formula>AND(AU$519="",AU$520="")</formula>
    </cfRule>
  </conditionalFormatting>
  <conditionalFormatting sqref="AU519:AU520">
    <cfRule type="expression" dxfId="8829" priority="11607">
      <formula>OR(AU$519&lt;&gt;"",AU$520&lt;&gt;"")</formula>
    </cfRule>
    <cfRule type="expression" dxfId="8828" priority="11608">
      <formula>AND(AU$519="",AU$520="")</formula>
    </cfRule>
  </conditionalFormatting>
  <conditionalFormatting sqref="AV521:AV523">
    <cfRule type="expression" dxfId="8827" priority="11601">
      <formula>OR(AV$519&lt;&gt;"",AV$520&lt;&gt;"")</formula>
    </cfRule>
    <cfRule type="expression" dxfId="8826" priority="11602">
      <formula>AND(AV$519="",AV$520="")</formula>
    </cfRule>
  </conditionalFormatting>
  <conditionalFormatting sqref="AV519:AV520">
    <cfRule type="expression" dxfId="8825" priority="11603">
      <formula>OR(AV$519&lt;&gt;"",AV$520&lt;&gt;"")</formula>
    </cfRule>
    <cfRule type="expression" dxfId="8824" priority="11604">
      <formula>AND(AV$519="",AV$520="")</formula>
    </cfRule>
  </conditionalFormatting>
  <conditionalFormatting sqref="AW521:AW523">
    <cfRule type="expression" dxfId="8823" priority="11597">
      <formula>OR(AW$519&lt;&gt;"",AW$520&lt;&gt;"")</formula>
    </cfRule>
    <cfRule type="expression" dxfId="8822" priority="11598">
      <formula>AND(AW$519="",AW$520="")</formula>
    </cfRule>
  </conditionalFormatting>
  <conditionalFormatting sqref="AW519:AW520">
    <cfRule type="expression" dxfId="8821" priority="11599">
      <formula>OR(AW$519&lt;&gt;"",AW$520&lt;&gt;"")</formula>
    </cfRule>
    <cfRule type="expression" dxfId="8820" priority="11600">
      <formula>AND(AW$519="",AW$520="")</formula>
    </cfRule>
  </conditionalFormatting>
  <conditionalFormatting sqref="AX521:AX523">
    <cfRule type="expression" dxfId="8819" priority="11593">
      <formula>OR(AX$519&lt;&gt;"",AX$520&lt;&gt;"")</formula>
    </cfRule>
    <cfRule type="expression" dxfId="8818" priority="11594">
      <formula>AND(AX$519="",AX$520="")</formula>
    </cfRule>
  </conditionalFormatting>
  <conditionalFormatting sqref="AX519:AX520">
    <cfRule type="expression" dxfId="8817" priority="11595">
      <formula>OR(AX$519&lt;&gt;"",AX$520&lt;&gt;"")</formula>
    </cfRule>
    <cfRule type="expression" dxfId="8816" priority="11596">
      <formula>AND(AX$519="",AX$520="")</formula>
    </cfRule>
  </conditionalFormatting>
  <conditionalFormatting sqref="AY521:AY523">
    <cfRule type="expression" dxfId="8815" priority="11589">
      <formula>OR(AY$519&lt;&gt;"",AY$520&lt;&gt;"")</formula>
    </cfRule>
    <cfRule type="expression" dxfId="8814" priority="11590">
      <formula>AND(AY$519="",AY$520="")</formula>
    </cfRule>
  </conditionalFormatting>
  <conditionalFormatting sqref="AY519:AY520">
    <cfRule type="expression" dxfId="8813" priority="11591">
      <formula>OR(AY$519&lt;&gt;"",AY$520&lt;&gt;"")</formula>
    </cfRule>
    <cfRule type="expression" dxfId="8812" priority="11592">
      <formula>AND(AY$519="",AY$520="")</formula>
    </cfRule>
  </conditionalFormatting>
  <conditionalFormatting sqref="AZ521:AZ523">
    <cfRule type="expression" dxfId="8811" priority="11585">
      <formula>OR(AZ$519&lt;&gt;"",AZ$520&lt;&gt;"")</formula>
    </cfRule>
    <cfRule type="expression" dxfId="8810" priority="11586">
      <formula>AND(AZ$519="",AZ$520="")</formula>
    </cfRule>
  </conditionalFormatting>
  <conditionalFormatting sqref="AZ519:AZ520">
    <cfRule type="expression" dxfId="8809" priority="11587">
      <formula>OR(AZ$519&lt;&gt;"",AZ$520&lt;&gt;"")</formula>
    </cfRule>
    <cfRule type="expression" dxfId="8808" priority="11588">
      <formula>AND(AZ$519="",AZ$520="")</formula>
    </cfRule>
  </conditionalFormatting>
  <conditionalFormatting sqref="BA521:BA523">
    <cfRule type="expression" dxfId="8807" priority="11581">
      <formula>OR(BA$519&lt;&gt;"",BA$520&lt;&gt;"")</formula>
    </cfRule>
    <cfRule type="expression" dxfId="8806" priority="11582">
      <formula>AND(BA$519="",BA$520="")</formula>
    </cfRule>
  </conditionalFormatting>
  <conditionalFormatting sqref="BA519:BA520">
    <cfRule type="expression" dxfId="8805" priority="11583">
      <formula>OR(BA$519&lt;&gt;"",BA$520&lt;&gt;"")</formula>
    </cfRule>
    <cfRule type="expression" dxfId="8804" priority="11584">
      <formula>AND(BA$519="",BA$520="")</formula>
    </cfRule>
  </conditionalFormatting>
  <conditionalFormatting sqref="BB521:BB523">
    <cfRule type="expression" dxfId="8803" priority="11577">
      <formula>OR(BB$519&lt;&gt;"",BB$520&lt;&gt;"")</formula>
    </cfRule>
    <cfRule type="expression" dxfId="8802" priority="11578">
      <formula>AND(BB$519="",BB$520="")</formula>
    </cfRule>
  </conditionalFormatting>
  <conditionalFormatting sqref="BB519:BB520">
    <cfRule type="expression" dxfId="8801" priority="11579">
      <formula>OR(BB$519&lt;&gt;"",BB$520&lt;&gt;"")</formula>
    </cfRule>
    <cfRule type="expression" dxfId="8800" priority="11580">
      <formula>AND(BB$519="",BB$520="")</formula>
    </cfRule>
  </conditionalFormatting>
  <conditionalFormatting sqref="BC521:BC523">
    <cfRule type="expression" dxfId="8799" priority="11573">
      <formula>OR(BC$519&lt;&gt;"",BC$520&lt;&gt;"")</formula>
    </cfRule>
    <cfRule type="expression" dxfId="8798" priority="11574">
      <formula>AND(BC$519="",BC$520="")</formula>
    </cfRule>
  </conditionalFormatting>
  <conditionalFormatting sqref="BC519:BC520">
    <cfRule type="expression" dxfId="8797" priority="11575">
      <formula>OR(BC$519&lt;&gt;"",BC$520&lt;&gt;"")</formula>
    </cfRule>
    <cfRule type="expression" dxfId="8796" priority="11576">
      <formula>AND(BC$519="",BC$520="")</formula>
    </cfRule>
  </conditionalFormatting>
  <conditionalFormatting sqref="BD521:BD523">
    <cfRule type="expression" dxfId="8795" priority="11569">
      <formula>OR(BD$519&lt;&gt;"",BD$520&lt;&gt;"")</formula>
    </cfRule>
    <cfRule type="expression" dxfId="8794" priority="11570">
      <formula>AND(BD$519="",BD$520="")</formula>
    </cfRule>
  </conditionalFormatting>
  <conditionalFormatting sqref="BD519:BD520">
    <cfRule type="expression" dxfId="8793" priority="11571">
      <formula>OR(BD$519&lt;&gt;"",BD$520&lt;&gt;"")</formula>
    </cfRule>
    <cfRule type="expression" dxfId="8792" priority="11572">
      <formula>AND(BD$519="",BD$520="")</formula>
    </cfRule>
  </conditionalFormatting>
  <conditionalFormatting sqref="BE521:BE523">
    <cfRule type="expression" dxfId="8791" priority="11565">
      <formula>OR(BE$519&lt;&gt;"",BE$520&lt;&gt;"")</formula>
    </cfRule>
    <cfRule type="expression" dxfId="8790" priority="11566">
      <formula>AND(BE$519="",BE$520="")</formula>
    </cfRule>
  </conditionalFormatting>
  <conditionalFormatting sqref="BE519:BE520">
    <cfRule type="expression" dxfId="8789" priority="11567">
      <formula>OR(BE$519&lt;&gt;"",BE$520&lt;&gt;"")</formula>
    </cfRule>
    <cfRule type="expression" dxfId="8788" priority="11568">
      <formula>AND(BE$519="",BE$520="")</formula>
    </cfRule>
  </conditionalFormatting>
  <conditionalFormatting sqref="BF521:BF523">
    <cfRule type="expression" dxfId="8787" priority="11561">
      <formula>OR(BF$519&lt;&gt;"",BF$520&lt;&gt;"")</formula>
    </cfRule>
    <cfRule type="expression" dxfId="8786" priority="11562">
      <formula>AND(BF$519="",BF$520="")</formula>
    </cfRule>
  </conditionalFormatting>
  <conditionalFormatting sqref="BF519:BF520">
    <cfRule type="expression" dxfId="8785" priority="11563">
      <formula>OR(BF$519&lt;&gt;"",BF$520&lt;&gt;"")</formula>
    </cfRule>
    <cfRule type="expression" dxfId="8784" priority="11564">
      <formula>AND(BF$519="",BF$520="")</formula>
    </cfRule>
  </conditionalFormatting>
  <conditionalFormatting sqref="BG521:BG523">
    <cfRule type="expression" dxfId="8783" priority="11557">
      <formula>OR(BG$519&lt;&gt;"",BG$520&lt;&gt;"")</formula>
    </cfRule>
    <cfRule type="expression" dxfId="8782" priority="11558">
      <formula>AND(BG$519="",BG$520="")</formula>
    </cfRule>
  </conditionalFormatting>
  <conditionalFormatting sqref="BG519:BG520">
    <cfRule type="expression" dxfId="8781" priority="11559">
      <formula>OR(BG$519&lt;&gt;"",BG$520&lt;&gt;"")</formula>
    </cfRule>
    <cfRule type="expression" dxfId="8780" priority="11560">
      <formula>AND(BG$519="",BG$520="")</formula>
    </cfRule>
  </conditionalFormatting>
  <conditionalFormatting sqref="BH521:BH523">
    <cfRule type="expression" dxfId="8779" priority="11553">
      <formula>OR(BH$519&lt;&gt;"",BH$520&lt;&gt;"")</formula>
    </cfRule>
    <cfRule type="expression" dxfId="8778" priority="11554">
      <formula>AND(BH$519="",BH$520="")</formula>
    </cfRule>
  </conditionalFormatting>
  <conditionalFormatting sqref="BH519:BH520">
    <cfRule type="expression" dxfId="8777" priority="11555">
      <formula>OR(BH$519&lt;&gt;"",BH$520&lt;&gt;"")</formula>
    </cfRule>
    <cfRule type="expression" dxfId="8776" priority="11556">
      <formula>AND(BH$519="",BH$520="")</formula>
    </cfRule>
  </conditionalFormatting>
  <conditionalFormatting sqref="BI521:BI523">
    <cfRule type="expression" dxfId="8775" priority="11549">
      <formula>OR(BI$519&lt;&gt;"",BI$520&lt;&gt;"")</formula>
    </cfRule>
    <cfRule type="expression" dxfId="8774" priority="11550">
      <formula>AND(BI$519="",BI$520="")</formula>
    </cfRule>
  </conditionalFormatting>
  <conditionalFormatting sqref="BI519:BI520">
    <cfRule type="expression" dxfId="8773" priority="11551">
      <formula>OR(BI$519&lt;&gt;"",BI$520&lt;&gt;"")</formula>
    </cfRule>
    <cfRule type="expression" dxfId="8772" priority="11552">
      <formula>AND(BI$519="",BI$520="")</formula>
    </cfRule>
  </conditionalFormatting>
  <conditionalFormatting sqref="BJ521:BJ523">
    <cfRule type="expression" dxfId="8771" priority="11545">
      <formula>OR(BJ$519&lt;&gt;"",BJ$520&lt;&gt;"")</formula>
    </cfRule>
    <cfRule type="expression" dxfId="8770" priority="11546">
      <formula>AND(BJ$519="",BJ$520="")</formula>
    </cfRule>
  </conditionalFormatting>
  <conditionalFormatting sqref="BJ519:BJ520">
    <cfRule type="expression" dxfId="8769" priority="11547">
      <formula>OR(BJ$519&lt;&gt;"",BJ$520&lt;&gt;"")</formula>
    </cfRule>
    <cfRule type="expression" dxfId="8768" priority="11548">
      <formula>AND(BJ$519="",BJ$520="")</formula>
    </cfRule>
  </conditionalFormatting>
  <conditionalFormatting sqref="BK521:BK523">
    <cfRule type="expression" dxfId="8767" priority="11541">
      <formula>OR(BK$519&lt;&gt;"",BK$520&lt;&gt;"")</formula>
    </cfRule>
    <cfRule type="expression" dxfId="8766" priority="11542">
      <formula>AND(BK$519="",BK$520="")</formula>
    </cfRule>
  </conditionalFormatting>
  <conditionalFormatting sqref="BK519:BK520">
    <cfRule type="expression" dxfId="8765" priority="11543">
      <formula>OR(BK$519&lt;&gt;"",BK$520&lt;&gt;"")</formula>
    </cfRule>
    <cfRule type="expression" dxfId="8764" priority="11544">
      <formula>AND(BK$519="",BK$520="")</formula>
    </cfRule>
  </conditionalFormatting>
  <conditionalFormatting sqref="BL521:BL523">
    <cfRule type="expression" dxfId="8763" priority="11537">
      <formula>OR(BL$519&lt;&gt;"",BL$520&lt;&gt;"")</formula>
    </cfRule>
    <cfRule type="expression" dxfId="8762" priority="11538">
      <formula>AND(BL$519="",BL$520="")</formula>
    </cfRule>
  </conditionalFormatting>
  <conditionalFormatting sqref="BL519:BL520">
    <cfRule type="expression" dxfId="8761" priority="11539">
      <formula>OR(BL$519&lt;&gt;"",BL$520&lt;&gt;"")</formula>
    </cfRule>
    <cfRule type="expression" dxfId="8760" priority="11540">
      <formula>AND(BL$519="",BL$520="")</formula>
    </cfRule>
  </conditionalFormatting>
  <conditionalFormatting sqref="BM521:BM523">
    <cfRule type="expression" dxfId="8759" priority="11533">
      <formula>OR(BM$519&lt;&gt;"",BM$520&lt;&gt;"")</formula>
    </cfRule>
    <cfRule type="expression" dxfId="8758" priority="11534">
      <formula>AND(BM$519="",BM$520="")</formula>
    </cfRule>
  </conditionalFormatting>
  <conditionalFormatting sqref="BM519:BM520">
    <cfRule type="expression" dxfId="8757" priority="11535">
      <formula>OR(BM$519&lt;&gt;"",BM$520&lt;&gt;"")</formula>
    </cfRule>
    <cfRule type="expression" dxfId="8756" priority="11536">
      <formula>AND(BM$519="",BM$520="")</formula>
    </cfRule>
  </conditionalFormatting>
  <conditionalFormatting sqref="BN521:BN523">
    <cfRule type="expression" dxfId="8755" priority="11529">
      <formula>OR(BN$519&lt;&gt;"",BN$520&lt;&gt;"")</formula>
    </cfRule>
    <cfRule type="expression" dxfId="8754" priority="11530">
      <formula>AND(BN$519="",BN$520="")</formula>
    </cfRule>
  </conditionalFormatting>
  <conditionalFormatting sqref="BN519:BN520">
    <cfRule type="expression" dxfId="8753" priority="11531">
      <formula>OR(BN$519&lt;&gt;"",BN$520&lt;&gt;"")</formula>
    </cfRule>
    <cfRule type="expression" dxfId="8752" priority="11532">
      <formula>AND(BN$519="",BN$520="")</formula>
    </cfRule>
  </conditionalFormatting>
  <conditionalFormatting sqref="BO521:BO523">
    <cfRule type="expression" dxfId="8751" priority="11525">
      <formula>OR(BO$519&lt;&gt;"",BO$520&lt;&gt;"")</formula>
    </cfRule>
    <cfRule type="expression" dxfId="8750" priority="11526">
      <formula>AND(BO$519="",BO$520="")</formula>
    </cfRule>
  </conditionalFormatting>
  <conditionalFormatting sqref="BO519:BO520">
    <cfRule type="expression" dxfId="8749" priority="11527">
      <formula>OR(BO$519&lt;&gt;"",BO$520&lt;&gt;"")</formula>
    </cfRule>
    <cfRule type="expression" dxfId="8748" priority="11528">
      <formula>AND(BO$519="",BO$520="")</formula>
    </cfRule>
  </conditionalFormatting>
  <conditionalFormatting sqref="BP521:BP523">
    <cfRule type="expression" dxfId="8747" priority="11521">
      <formula>OR(BP$519&lt;&gt;"",BP$520&lt;&gt;"")</formula>
    </cfRule>
    <cfRule type="expression" dxfId="8746" priority="11522">
      <formula>AND(BP$519="",BP$520="")</formula>
    </cfRule>
  </conditionalFormatting>
  <conditionalFormatting sqref="BP519:BP520">
    <cfRule type="expression" dxfId="8745" priority="11523">
      <formula>OR(BP$519&lt;&gt;"",BP$520&lt;&gt;"")</formula>
    </cfRule>
    <cfRule type="expression" dxfId="8744" priority="11524">
      <formula>AND(BP$519="",BP$520="")</formula>
    </cfRule>
  </conditionalFormatting>
  <conditionalFormatting sqref="BQ521:BQ523">
    <cfRule type="expression" dxfId="8743" priority="11517">
      <formula>OR(BQ$519&lt;&gt;"",BQ$520&lt;&gt;"")</formula>
    </cfRule>
    <cfRule type="expression" dxfId="8742" priority="11518">
      <formula>AND(BQ$519="",BQ$520="")</formula>
    </cfRule>
  </conditionalFormatting>
  <conditionalFormatting sqref="BQ519:BQ520">
    <cfRule type="expression" dxfId="8741" priority="11519">
      <formula>OR(BQ$519&lt;&gt;"",BQ$520&lt;&gt;"")</formula>
    </cfRule>
    <cfRule type="expression" dxfId="8740" priority="11520">
      <formula>AND(BQ$519="",BQ$520="")</formula>
    </cfRule>
  </conditionalFormatting>
  <conditionalFormatting sqref="BR521:BR523">
    <cfRule type="expression" dxfId="8739" priority="11513">
      <formula>OR(BR$519&lt;&gt;"",BR$520&lt;&gt;"")</formula>
    </cfRule>
    <cfRule type="expression" dxfId="8738" priority="11514">
      <formula>AND(BR$519="",BR$520="")</formula>
    </cfRule>
  </conditionalFormatting>
  <conditionalFormatting sqref="BR519:BR520">
    <cfRule type="expression" dxfId="8737" priority="11515">
      <formula>OR(BR$519&lt;&gt;"",BR$520&lt;&gt;"")</formula>
    </cfRule>
    <cfRule type="expression" dxfId="8736" priority="11516">
      <formula>AND(BR$519="",BR$520="")</formula>
    </cfRule>
  </conditionalFormatting>
  <conditionalFormatting sqref="BS521:BS523">
    <cfRule type="expression" dxfId="8735" priority="11509">
      <formula>OR(BS$519&lt;&gt;"",BS$520&lt;&gt;"")</formula>
    </cfRule>
    <cfRule type="expression" dxfId="8734" priority="11510">
      <formula>AND(BS$519="",BS$520="")</formula>
    </cfRule>
  </conditionalFormatting>
  <conditionalFormatting sqref="BS519:BS520">
    <cfRule type="expression" dxfId="8733" priority="11511">
      <formula>OR(BS$519&lt;&gt;"",BS$520&lt;&gt;"")</formula>
    </cfRule>
    <cfRule type="expression" dxfId="8732" priority="11512">
      <formula>AND(BS$519="",BS$520="")</formula>
    </cfRule>
  </conditionalFormatting>
  <conditionalFormatting sqref="M526:M527 N527">
    <cfRule type="expression" dxfId="8731" priority="11507">
      <formula>OR(M$526&lt;&gt;"",M$527&lt;&gt;"")</formula>
    </cfRule>
    <cfRule type="expression" dxfId="8730" priority="11508">
      <formula>AND(M$526="",M$527="")</formula>
    </cfRule>
  </conditionalFormatting>
  <conditionalFormatting sqref="M528">
    <cfRule type="expression" dxfId="8729" priority="11503">
      <formula>OR($M$526&lt;&gt;"",$M$527&lt;&gt;"")</formula>
    </cfRule>
    <cfRule type="expression" dxfId="8728" priority="11504">
      <formula>AND($M$526="",$M$527="")</formula>
    </cfRule>
  </conditionalFormatting>
  <conditionalFormatting sqref="N528 N526">
    <cfRule type="expression" dxfId="8727" priority="11501">
      <formula>OR(N$526&lt;&gt;"",N$527&lt;&gt;"")</formula>
    </cfRule>
    <cfRule type="expression" dxfId="8726" priority="11502">
      <formula>AND(N$526="",N$527="")</formula>
    </cfRule>
  </conditionalFormatting>
  <conditionalFormatting sqref="O526:O527">
    <cfRule type="expression" dxfId="8725" priority="11499">
      <formula>OR(O$526&lt;&gt;"",O$527&lt;&gt;"")</formula>
    </cfRule>
    <cfRule type="expression" dxfId="8724" priority="11500">
      <formula>AND(O$526="",O$527="")</formula>
    </cfRule>
  </conditionalFormatting>
  <conditionalFormatting sqref="O528">
    <cfRule type="expression" dxfId="8723" priority="11497">
      <formula>OR(O$526&lt;&gt;"",O$527&lt;&gt;"")</formula>
    </cfRule>
    <cfRule type="expression" dxfId="8722" priority="11498">
      <formula>AND(O$526="",O$527="")</formula>
    </cfRule>
  </conditionalFormatting>
  <conditionalFormatting sqref="P526:P527">
    <cfRule type="expression" dxfId="8721" priority="11495">
      <formula>OR(P$526&lt;&gt;"",P$527&lt;&gt;"")</formula>
    </cfRule>
    <cfRule type="expression" dxfId="8720" priority="11496">
      <formula>AND(P$526="",P$527="")</formula>
    </cfRule>
  </conditionalFormatting>
  <conditionalFormatting sqref="P528">
    <cfRule type="expression" dxfId="8719" priority="11493">
      <formula>OR(P$526&lt;&gt;"",P$527&lt;&gt;"")</formula>
    </cfRule>
    <cfRule type="expression" dxfId="8718" priority="11494">
      <formula>AND(P$526="",P$527="")</formula>
    </cfRule>
  </conditionalFormatting>
  <conditionalFormatting sqref="Q526:Q527">
    <cfRule type="expression" dxfId="8717" priority="11491">
      <formula>OR(Q$526&lt;&gt;"",Q$527&lt;&gt;"")</formula>
    </cfRule>
    <cfRule type="expression" dxfId="8716" priority="11492">
      <formula>AND(Q$526="",Q$527="")</formula>
    </cfRule>
  </conditionalFormatting>
  <conditionalFormatting sqref="Q528">
    <cfRule type="expression" dxfId="8715" priority="11489">
      <formula>OR(Q$526&lt;&gt;"",Q$527&lt;&gt;"")</formula>
    </cfRule>
    <cfRule type="expression" dxfId="8714" priority="11490">
      <formula>AND(Q$526="",Q$527="")</formula>
    </cfRule>
  </conditionalFormatting>
  <conditionalFormatting sqref="R526:R527">
    <cfRule type="expression" dxfId="8713" priority="11487">
      <formula>OR(R$526&lt;&gt;"",R$527&lt;&gt;"")</formula>
    </cfRule>
    <cfRule type="expression" dxfId="8712" priority="11488">
      <formula>AND(R$526="",R$527="")</formula>
    </cfRule>
  </conditionalFormatting>
  <conditionalFormatting sqref="R528">
    <cfRule type="expression" dxfId="8711" priority="11485">
      <formula>OR(R$526&lt;&gt;"",R$527&lt;&gt;"")</formula>
    </cfRule>
    <cfRule type="expression" dxfId="8710" priority="11486">
      <formula>AND(R$526="",R$527="")</formula>
    </cfRule>
  </conditionalFormatting>
  <conditionalFormatting sqref="S526:S527">
    <cfRule type="expression" dxfId="8709" priority="11483">
      <formula>OR(S$526&lt;&gt;"",S$527&lt;&gt;"")</formula>
    </cfRule>
    <cfRule type="expression" dxfId="8708" priority="11484">
      <formula>AND(S$526="",S$527="")</formula>
    </cfRule>
  </conditionalFormatting>
  <conditionalFormatting sqref="S528">
    <cfRule type="expression" dxfId="8707" priority="11481">
      <formula>OR(S$526&lt;&gt;"",S$527&lt;&gt;"")</formula>
    </cfRule>
    <cfRule type="expression" dxfId="8706" priority="11482">
      <formula>AND(S$526="",S$527="")</formula>
    </cfRule>
  </conditionalFormatting>
  <conditionalFormatting sqref="T526:T527">
    <cfRule type="expression" dxfId="8705" priority="11479">
      <formula>OR(T$526&lt;&gt;"",T$527&lt;&gt;"")</formula>
    </cfRule>
    <cfRule type="expression" dxfId="8704" priority="11480">
      <formula>AND(T$526="",T$527="")</formula>
    </cfRule>
  </conditionalFormatting>
  <conditionalFormatting sqref="T528">
    <cfRule type="expression" dxfId="8703" priority="11477">
      <formula>OR(T$526&lt;&gt;"",T$527&lt;&gt;"")</formula>
    </cfRule>
    <cfRule type="expression" dxfId="8702" priority="11478">
      <formula>AND(T$526="",T$527="")</formula>
    </cfRule>
  </conditionalFormatting>
  <conditionalFormatting sqref="U526:U527">
    <cfRule type="expression" dxfId="8701" priority="11475">
      <formula>OR(U$526&lt;&gt;"",U$527&lt;&gt;"")</formula>
    </cfRule>
    <cfRule type="expression" dxfId="8700" priority="11476">
      <formula>AND(U$526="",U$527="")</formula>
    </cfRule>
  </conditionalFormatting>
  <conditionalFormatting sqref="U528">
    <cfRule type="expression" dxfId="8699" priority="11473">
      <formula>OR(U$526&lt;&gt;"",U$527&lt;&gt;"")</formula>
    </cfRule>
    <cfRule type="expression" dxfId="8698" priority="11474">
      <formula>AND(U$526="",U$527="")</formula>
    </cfRule>
  </conditionalFormatting>
  <conditionalFormatting sqref="V526:V527">
    <cfRule type="expression" dxfId="8697" priority="11471">
      <formula>OR(V$526&lt;&gt;"",V$527&lt;&gt;"")</formula>
    </cfRule>
    <cfRule type="expression" dxfId="8696" priority="11472">
      <formula>AND(V$526="",V$527="")</formula>
    </cfRule>
  </conditionalFormatting>
  <conditionalFormatting sqref="V528">
    <cfRule type="expression" dxfId="8695" priority="11469">
      <formula>OR(V$526&lt;&gt;"",V$527&lt;&gt;"")</formula>
    </cfRule>
    <cfRule type="expression" dxfId="8694" priority="11470">
      <formula>AND(V$526="",V$527="")</formula>
    </cfRule>
  </conditionalFormatting>
  <conditionalFormatting sqref="W526:W527">
    <cfRule type="expression" dxfId="8693" priority="11467">
      <formula>OR(W$526&lt;&gt;"",W$527&lt;&gt;"")</formula>
    </cfRule>
    <cfRule type="expression" dxfId="8692" priority="11468">
      <formula>AND(W$526="",W$527="")</formula>
    </cfRule>
  </conditionalFormatting>
  <conditionalFormatting sqref="W528">
    <cfRule type="expression" dxfId="8691" priority="11465">
      <formula>OR(W$526&lt;&gt;"",W$527&lt;&gt;"")</formula>
    </cfRule>
    <cfRule type="expression" dxfId="8690" priority="11466">
      <formula>AND(W$526="",W$527="")</formula>
    </cfRule>
  </conditionalFormatting>
  <conditionalFormatting sqref="X526:X527">
    <cfRule type="expression" dxfId="8689" priority="11463">
      <formula>OR(X$526&lt;&gt;"",X$527&lt;&gt;"")</formula>
    </cfRule>
    <cfRule type="expression" dxfId="8688" priority="11464">
      <formula>AND(X$526="",X$527="")</formula>
    </cfRule>
  </conditionalFormatting>
  <conditionalFormatting sqref="X528">
    <cfRule type="expression" dxfId="8687" priority="11461">
      <formula>OR(X$526&lt;&gt;"",X$527&lt;&gt;"")</formula>
    </cfRule>
    <cfRule type="expression" dxfId="8686" priority="11462">
      <formula>AND(X$526="",X$527="")</formula>
    </cfRule>
  </conditionalFormatting>
  <conditionalFormatting sqref="Y526:Y527">
    <cfRule type="expression" dxfId="8685" priority="11459">
      <formula>OR(Y$526&lt;&gt;"",Y$527&lt;&gt;"")</formula>
    </cfRule>
    <cfRule type="expression" dxfId="8684" priority="11460">
      <formula>AND(Y$526="",Y$527="")</formula>
    </cfRule>
  </conditionalFormatting>
  <conditionalFormatting sqref="Y528">
    <cfRule type="expression" dxfId="8683" priority="11457">
      <formula>OR(Y$526&lt;&gt;"",Y$527&lt;&gt;"")</formula>
    </cfRule>
    <cfRule type="expression" dxfId="8682" priority="11458">
      <formula>AND(Y$526="",Y$527="")</formula>
    </cfRule>
  </conditionalFormatting>
  <conditionalFormatting sqref="Z526:Z527">
    <cfRule type="expression" dxfId="8681" priority="11455">
      <formula>OR(Z$526&lt;&gt;"",Z$527&lt;&gt;"")</formula>
    </cfRule>
    <cfRule type="expression" dxfId="8680" priority="11456">
      <formula>AND(Z$526="",Z$527="")</formula>
    </cfRule>
  </conditionalFormatting>
  <conditionalFormatting sqref="Z528">
    <cfRule type="expression" dxfId="8679" priority="11453">
      <formula>OR(Z$526&lt;&gt;"",Z$527&lt;&gt;"")</formula>
    </cfRule>
    <cfRule type="expression" dxfId="8678" priority="11454">
      <formula>AND(Z$526="",Z$527="")</formula>
    </cfRule>
  </conditionalFormatting>
  <conditionalFormatting sqref="AA526:AA527">
    <cfRule type="expression" dxfId="8677" priority="11451">
      <formula>OR(AA$526&lt;&gt;"",AA$527&lt;&gt;"")</formula>
    </cfRule>
    <cfRule type="expression" dxfId="8676" priority="11452">
      <formula>AND(AA$526="",AA$527="")</formula>
    </cfRule>
  </conditionalFormatting>
  <conditionalFormatting sqref="AA528">
    <cfRule type="expression" dxfId="8675" priority="11449">
      <formula>OR(AA$526&lt;&gt;"",AA$527&lt;&gt;"")</formula>
    </cfRule>
    <cfRule type="expression" dxfId="8674" priority="11450">
      <formula>AND(AA$526="",AA$527="")</formula>
    </cfRule>
  </conditionalFormatting>
  <conditionalFormatting sqref="AB526:AB527">
    <cfRule type="expression" dxfId="8673" priority="11447">
      <formula>OR(AB$526&lt;&gt;"",AB$527&lt;&gt;"")</formula>
    </cfRule>
    <cfRule type="expression" dxfId="8672" priority="11448">
      <formula>AND(AB$526="",AB$527="")</formula>
    </cfRule>
  </conditionalFormatting>
  <conditionalFormatting sqref="AB528">
    <cfRule type="expression" dxfId="8671" priority="11445">
      <formula>OR(AB$526&lt;&gt;"",AB$527&lt;&gt;"")</formula>
    </cfRule>
    <cfRule type="expression" dxfId="8670" priority="11446">
      <formula>AND(AB$526="",AB$527="")</formula>
    </cfRule>
  </conditionalFormatting>
  <conditionalFormatting sqref="AC526:AC527">
    <cfRule type="expression" dxfId="8669" priority="11443">
      <formula>OR(AC$526&lt;&gt;"",AC$527&lt;&gt;"")</formula>
    </cfRule>
    <cfRule type="expression" dxfId="8668" priority="11444">
      <formula>AND(AC$526="",AC$527="")</formula>
    </cfRule>
  </conditionalFormatting>
  <conditionalFormatting sqref="AC528">
    <cfRule type="expression" dxfId="8667" priority="11441">
      <formula>OR(AC$526&lt;&gt;"",AC$527&lt;&gt;"")</formula>
    </cfRule>
    <cfRule type="expression" dxfId="8666" priority="11442">
      <formula>AND(AC$526="",AC$527="")</formula>
    </cfRule>
  </conditionalFormatting>
  <conditionalFormatting sqref="AD526:AD527">
    <cfRule type="expression" dxfId="8665" priority="11439">
      <formula>OR(AD$526&lt;&gt;"",AD$527&lt;&gt;"")</formula>
    </cfRule>
    <cfRule type="expression" dxfId="8664" priority="11440">
      <formula>AND(AD$526="",AD$527="")</formula>
    </cfRule>
  </conditionalFormatting>
  <conditionalFormatting sqref="AD528">
    <cfRule type="expression" dxfId="8663" priority="11437">
      <formula>OR(AD$526&lt;&gt;"",AD$527&lt;&gt;"")</formula>
    </cfRule>
    <cfRule type="expression" dxfId="8662" priority="11438">
      <formula>AND(AD$526="",AD$527="")</formula>
    </cfRule>
  </conditionalFormatting>
  <conditionalFormatting sqref="AE526:AE527">
    <cfRule type="expression" dxfId="8661" priority="11435">
      <formula>OR(AE$526&lt;&gt;"",AE$527&lt;&gt;"")</formula>
    </cfRule>
    <cfRule type="expression" dxfId="8660" priority="11436">
      <formula>AND(AE$526="",AE$527="")</formula>
    </cfRule>
  </conditionalFormatting>
  <conditionalFormatting sqref="AE528">
    <cfRule type="expression" dxfId="8659" priority="11433">
      <formula>OR(AE$526&lt;&gt;"",AE$527&lt;&gt;"")</formula>
    </cfRule>
    <cfRule type="expression" dxfId="8658" priority="11434">
      <formula>AND(AE$526="",AE$527="")</formula>
    </cfRule>
  </conditionalFormatting>
  <conditionalFormatting sqref="AF526:AF527">
    <cfRule type="expression" dxfId="8657" priority="11431">
      <formula>OR(AF$526&lt;&gt;"",AF$527&lt;&gt;"")</formula>
    </cfRule>
    <cfRule type="expression" dxfId="8656" priority="11432">
      <formula>AND(AF$526="",AF$527="")</formula>
    </cfRule>
  </conditionalFormatting>
  <conditionalFormatting sqref="AF528">
    <cfRule type="expression" dxfId="8655" priority="11429">
      <formula>OR(AF$526&lt;&gt;"",AF$527&lt;&gt;"")</formula>
    </cfRule>
    <cfRule type="expression" dxfId="8654" priority="11430">
      <formula>AND(AF$526="",AF$527="")</formula>
    </cfRule>
  </conditionalFormatting>
  <conditionalFormatting sqref="AG526:AG527">
    <cfRule type="expression" dxfId="8653" priority="11427">
      <formula>OR(AG$526&lt;&gt;"",AG$527&lt;&gt;"")</formula>
    </cfRule>
    <cfRule type="expression" dxfId="8652" priority="11428">
      <formula>AND(AG$526="",AG$527="")</formula>
    </cfRule>
  </conditionalFormatting>
  <conditionalFormatting sqref="AG528">
    <cfRule type="expression" dxfId="8651" priority="11425">
      <formula>OR(AG$526&lt;&gt;"",AG$527&lt;&gt;"")</formula>
    </cfRule>
    <cfRule type="expression" dxfId="8650" priority="11426">
      <formula>AND(AG$526="",AG$527="")</formula>
    </cfRule>
  </conditionalFormatting>
  <conditionalFormatting sqref="AH526:AH527">
    <cfRule type="expression" dxfId="8649" priority="11423">
      <formula>OR(AH$526&lt;&gt;"",AH$527&lt;&gt;"")</formula>
    </cfRule>
    <cfRule type="expression" dxfId="8648" priority="11424">
      <formula>AND(AH$526="",AH$527="")</formula>
    </cfRule>
  </conditionalFormatting>
  <conditionalFormatting sqref="AH528">
    <cfRule type="expression" dxfId="8647" priority="11421">
      <formula>OR(AH$526&lt;&gt;"",AH$527&lt;&gt;"")</formula>
    </cfRule>
    <cfRule type="expression" dxfId="8646" priority="11422">
      <formula>AND(AH$526="",AH$527="")</formula>
    </cfRule>
  </conditionalFormatting>
  <conditionalFormatting sqref="AI526:AI527">
    <cfRule type="expression" dxfId="8645" priority="11419">
      <formula>OR(AI$526&lt;&gt;"",AI$527&lt;&gt;"")</formula>
    </cfRule>
    <cfRule type="expression" dxfId="8644" priority="11420">
      <formula>AND(AI$526="",AI$527="")</formula>
    </cfRule>
  </conditionalFormatting>
  <conditionalFormatting sqref="AI528">
    <cfRule type="expression" dxfId="8643" priority="11417">
      <formula>OR(AI$526&lt;&gt;"",AI$527&lt;&gt;"")</formula>
    </cfRule>
    <cfRule type="expression" dxfId="8642" priority="11418">
      <formula>AND(AI$526="",AI$527="")</formula>
    </cfRule>
  </conditionalFormatting>
  <conditionalFormatting sqref="AJ526:AJ527">
    <cfRule type="expression" dxfId="8641" priority="11415">
      <formula>OR(AJ$526&lt;&gt;"",AJ$527&lt;&gt;"")</formula>
    </cfRule>
    <cfRule type="expression" dxfId="8640" priority="11416">
      <formula>AND(AJ$526="",AJ$527="")</formula>
    </cfRule>
  </conditionalFormatting>
  <conditionalFormatting sqref="AJ528">
    <cfRule type="expression" dxfId="8639" priority="11413">
      <formula>OR(AJ$526&lt;&gt;"",AJ$527&lt;&gt;"")</formula>
    </cfRule>
    <cfRule type="expression" dxfId="8638" priority="11414">
      <formula>AND(AJ$526="",AJ$527="")</formula>
    </cfRule>
  </conditionalFormatting>
  <conditionalFormatting sqref="AK526:AK527">
    <cfRule type="expression" dxfId="8637" priority="11411">
      <formula>OR(AK$526&lt;&gt;"",AK$527&lt;&gt;"")</formula>
    </cfRule>
    <cfRule type="expression" dxfId="8636" priority="11412">
      <formula>AND(AK$526="",AK$527="")</formula>
    </cfRule>
  </conditionalFormatting>
  <conditionalFormatting sqref="AK528">
    <cfRule type="expression" dxfId="8635" priority="11409">
      <formula>OR(AK$526&lt;&gt;"",AK$527&lt;&gt;"")</formula>
    </cfRule>
    <cfRule type="expression" dxfId="8634" priority="11410">
      <formula>AND(AK$526="",AK$527="")</formula>
    </cfRule>
  </conditionalFormatting>
  <conditionalFormatting sqref="AL526:AL527">
    <cfRule type="expression" dxfId="8633" priority="11407">
      <formula>OR(AL$526&lt;&gt;"",AL$527&lt;&gt;"")</formula>
    </cfRule>
    <cfRule type="expression" dxfId="8632" priority="11408">
      <formula>AND(AL$526="",AL$527="")</formula>
    </cfRule>
  </conditionalFormatting>
  <conditionalFormatting sqref="AL528">
    <cfRule type="expression" dxfId="8631" priority="11405">
      <formula>OR(AL$526&lt;&gt;"",AL$527&lt;&gt;"")</formula>
    </cfRule>
    <cfRule type="expression" dxfId="8630" priority="11406">
      <formula>AND(AL$526="",AL$527="")</formula>
    </cfRule>
  </conditionalFormatting>
  <conditionalFormatting sqref="AM526:AM527">
    <cfRule type="expression" dxfId="8629" priority="11403">
      <formula>OR(AM$526&lt;&gt;"",AM$527&lt;&gt;"")</formula>
    </cfRule>
    <cfRule type="expression" dxfId="8628" priority="11404">
      <formula>AND(AM$526="",AM$527="")</formula>
    </cfRule>
  </conditionalFormatting>
  <conditionalFormatting sqref="AM528">
    <cfRule type="expression" dxfId="8627" priority="11401">
      <formula>OR(AM$526&lt;&gt;"",AM$527&lt;&gt;"")</formula>
    </cfRule>
    <cfRule type="expression" dxfId="8626" priority="11402">
      <formula>AND(AM$526="",AM$527="")</formula>
    </cfRule>
  </conditionalFormatting>
  <conditionalFormatting sqref="AN526:AN527">
    <cfRule type="expression" dxfId="8625" priority="11399">
      <formula>OR(AN$526&lt;&gt;"",AN$527&lt;&gt;"")</formula>
    </cfRule>
    <cfRule type="expression" dxfId="8624" priority="11400">
      <formula>AND(AN$526="",AN$527="")</formula>
    </cfRule>
  </conditionalFormatting>
  <conditionalFormatting sqref="AN528">
    <cfRule type="expression" dxfId="8623" priority="11397">
      <formula>OR(AN$526&lt;&gt;"",AN$527&lt;&gt;"")</formula>
    </cfRule>
    <cfRule type="expression" dxfId="8622" priority="11398">
      <formula>AND(AN$526="",AN$527="")</formula>
    </cfRule>
  </conditionalFormatting>
  <conditionalFormatting sqref="AO526:AO527">
    <cfRule type="expression" dxfId="8621" priority="11395">
      <formula>OR(AO$526&lt;&gt;"",AO$527&lt;&gt;"")</formula>
    </cfRule>
    <cfRule type="expression" dxfId="8620" priority="11396">
      <formula>AND(AO$526="",AO$527="")</formula>
    </cfRule>
  </conditionalFormatting>
  <conditionalFormatting sqref="AO528">
    <cfRule type="expression" dxfId="8619" priority="11393">
      <formula>OR(AO$526&lt;&gt;"",AO$527&lt;&gt;"")</formula>
    </cfRule>
    <cfRule type="expression" dxfId="8618" priority="11394">
      <formula>AND(AO$526="",AO$527="")</formula>
    </cfRule>
  </conditionalFormatting>
  <conditionalFormatting sqref="AP526:AP527">
    <cfRule type="expression" dxfId="8617" priority="11391">
      <formula>OR(AP$526&lt;&gt;"",AP$527&lt;&gt;"")</formula>
    </cfRule>
    <cfRule type="expression" dxfId="8616" priority="11392">
      <formula>AND(AP$526="",AP$527="")</formula>
    </cfRule>
  </conditionalFormatting>
  <conditionalFormatting sqref="AP528">
    <cfRule type="expression" dxfId="8615" priority="11389">
      <formula>OR(AP$526&lt;&gt;"",AP$527&lt;&gt;"")</formula>
    </cfRule>
    <cfRule type="expression" dxfId="8614" priority="11390">
      <formula>AND(AP$526="",AP$527="")</formula>
    </cfRule>
  </conditionalFormatting>
  <conditionalFormatting sqref="AQ526:AQ527">
    <cfRule type="expression" dxfId="8613" priority="11387">
      <formula>OR(AQ$526&lt;&gt;"",AQ$527&lt;&gt;"")</formula>
    </cfRule>
    <cfRule type="expression" dxfId="8612" priority="11388">
      <formula>AND(AQ$526="",AQ$527="")</formula>
    </cfRule>
  </conditionalFormatting>
  <conditionalFormatting sqref="AQ528">
    <cfRule type="expression" dxfId="8611" priority="11385">
      <formula>OR(AQ$526&lt;&gt;"",AQ$527&lt;&gt;"")</formula>
    </cfRule>
    <cfRule type="expression" dxfId="8610" priority="11386">
      <formula>AND(AQ$526="",AQ$527="")</formula>
    </cfRule>
  </conditionalFormatting>
  <conditionalFormatting sqref="AR526:AR527">
    <cfRule type="expression" dxfId="8609" priority="11383">
      <formula>OR(AR$526&lt;&gt;"",AR$527&lt;&gt;"")</formula>
    </cfRule>
    <cfRule type="expression" dxfId="8608" priority="11384">
      <formula>AND(AR$526="",AR$527="")</formula>
    </cfRule>
  </conditionalFormatting>
  <conditionalFormatting sqref="AR528">
    <cfRule type="expression" dxfId="8607" priority="11381">
      <formula>OR(AR$526&lt;&gt;"",AR$527&lt;&gt;"")</formula>
    </cfRule>
    <cfRule type="expression" dxfId="8606" priority="11382">
      <formula>AND(AR$526="",AR$527="")</formula>
    </cfRule>
  </conditionalFormatting>
  <conditionalFormatting sqref="AS526:AS527">
    <cfRule type="expression" dxfId="8605" priority="11379">
      <formula>OR(AS$526&lt;&gt;"",AS$527&lt;&gt;"")</formula>
    </cfRule>
    <cfRule type="expression" dxfId="8604" priority="11380">
      <formula>AND(AS$526="",AS$527="")</formula>
    </cfRule>
  </conditionalFormatting>
  <conditionalFormatting sqref="AS528">
    <cfRule type="expression" dxfId="8603" priority="11377">
      <formula>OR(AS$526&lt;&gt;"",AS$527&lt;&gt;"")</formula>
    </cfRule>
    <cfRule type="expression" dxfId="8602" priority="11378">
      <formula>AND(AS$526="",AS$527="")</formula>
    </cfRule>
  </conditionalFormatting>
  <conditionalFormatting sqref="AT526:AT527">
    <cfRule type="expression" dxfId="8601" priority="11375">
      <formula>OR(AT$526&lt;&gt;"",AT$527&lt;&gt;"")</formula>
    </cfRule>
    <cfRule type="expression" dxfId="8600" priority="11376">
      <formula>AND(AT$526="",AT$527="")</formula>
    </cfRule>
  </conditionalFormatting>
  <conditionalFormatting sqref="AT528">
    <cfRule type="expression" dxfId="8599" priority="11373">
      <formula>OR(AT$526&lt;&gt;"",AT$527&lt;&gt;"")</formula>
    </cfRule>
    <cfRule type="expression" dxfId="8598" priority="11374">
      <formula>AND(AT$526="",AT$527="")</formula>
    </cfRule>
  </conditionalFormatting>
  <conditionalFormatting sqref="AU526:AU527">
    <cfRule type="expression" dxfId="8597" priority="11371">
      <formula>OR(AU$526&lt;&gt;"",AU$527&lt;&gt;"")</formula>
    </cfRule>
    <cfRule type="expression" dxfId="8596" priority="11372">
      <formula>AND(AU$526="",AU$527="")</formula>
    </cfRule>
  </conditionalFormatting>
  <conditionalFormatting sqref="AU528">
    <cfRule type="expression" dxfId="8595" priority="11369">
      <formula>OR(AU$526&lt;&gt;"",AU$527&lt;&gt;"")</formula>
    </cfRule>
    <cfRule type="expression" dxfId="8594" priority="11370">
      <formula>AND(AU$526="",AU$527="")</formula>
    </cfRule>
  </conditionalFormatting>
  <conditionalFormatting sqref="AV526:AV527">
    <cfRule type="expression" dxfId="8593" priority="11367">
      <formula>OR(AV$526&lt;&gt;"",AV$527&lt;&gt;"")</formula>
    </cfRule>
    <cfRule type="expression" dxfId="8592" priority="11368">
      <formula>AND(AV$526="",AV$527="")</formula>
    </cfRule>
  </conditionalFormatting>
  <conditionalFormatting sqref="AV528">
    <cfRule type="expression" dxfId="8591" priority="11365">
      <formula>OR(AV$526&lt;&gt;"",AV$527&lt;&gt;"")</formula>
    </cfRule>
    <cfRule type="expression" dxfId="8590" priority="11366">
      <formula>AND(AV$526="",AV$527="")</formula>
    </cfRule>
  </conditionalFormatting>
  <conditionalFormatting sqref="AW526:AW527">
    <cfRule type="expression" dxfId="8589" priority="11363">
      <formula>OR(AW$526&lt;&gt;"",AW$527&lt;&gt;"")</formula>
    </cfRule>
    <cfRule type="expression" dxfId="8588" priority="11364">
      <formula>AND(AW$526="",AW$527="")</formula>
    </cfRule>
  </conditionalFormatting>
  <conditionalFormatting sqref="AW528">
    <cfRule type="expression" dxfId="8587" priority="11361">
      <formula>OR(AW$526&lt;&gt;"",AW$527&lt;&gt;"")</formula>
    </cfRule>
    <cfRule type="expression" dxfId="8586" priority="11362">
      <formula>AND(AW$526="",AW$527="")</formula>
    </cfRule>
  </conditionalFormatting>
  <conditionalFormatting sqref="AX526:AX527">
    <cfRule type="expression" dxfId="8585" priority="11359">
      <formula>OR(AX$526&lt;&gt;"",AX$527&lt;&gt;"")</formula>
    </cfRule>
    <cfRule type="expression" dxfId="8584" priority="11360">
      <formula>AND(AX$526="",AX$527="")</formula>
    </cfRule>
  </conditionalFormatting>
  <conditionalFormatting sqref="AX528">
    <cfRule type="expression" dxfId="8583" priority="11357">
      <formula>OR(AX$526&lt;&gt;"",AX$527&lt;&gt;"")</formula>
    </cfRule>
    <cfRule type="expression" dxfId="8582" priority="11358">
      <formula>AND(AX$526="",AX$527="")</formula>
    </cfRule>
  </conditionalFormatting>
  <conditionalFormatting sqref="AY526:AY527">
    <cfRule type="expression" dxfId="8581" priority="11355">
      <formula>OR(AY$526&lt;&gt;"",AY$527&lt;&gt;"")</formula>
    </cfRule>
    <cfRule type="expression" dxfId="8580" priority="11356">
      <formula>AND(AY$526="",AY$527="")</formula>
    </cfRule>
  </conditionalFormatting>
  <conditionalFormatting sqref="AY528">
    <cfRule type="expression" dxfId="8579" priority="11353">
      <formula>OR(AY$526&lt;&gt;"",AY$527&lt;&gt;"")</formula>
    </cfRule>
    <cfRule type="expression" dxfId="8578" priority="11354">
      <formula>AND(AY$526="",AY$527="")</formula>
    </cfRule>
  </conditionalFormatting>
  <conditionalFormatting sqref="AZ526:AZ527">
    <cfRule type="expression" dxfId="8577" priority="11351">
      <formula>OR(AZ$526&lt;&gt;"",AZ$527&lt;&gt;"")</formula>
    </cfRule>
    <cfRule type="expression" dxfId="8576" priority="11352">
      <formula>AND(AZ$526="",AZ$527="")</formula>
    </cfRule>
  </conditionalFormatting>
  <conditionalFormatting sqref="AZ528">
    <cfRule type="expression" dxfId="8575" priority="11349">
      <formula>OR(AZ$526&lt;&gt;"",AZ$527&lt;&gt;"")</formula>
    </cfRule>
    <cfRule type="expression" dxfId="8574" priority="11350">
      <formula>AND(AZ$526="",AZ$527="")</formula>
    </cfRule>
  </conditionalFormatting>
  <conditionalFormatting sqref="BA526:BA527">
    <cfRule type="expression" dxfId="8573" priority="11347">
      <formula>OR(BA$526&lt;&gt;"",BA$527&lt;&gt;"")</formula>
    </cfRule>
    <cfRule type="expression" dxfId="8572" priority="11348">
      <formula>AND(BA$526="",BA$527="")</formula>
    </cfRule>
  </conditionalFormatting>
  <conditionalFormatting sqref="BA528">
    <cfRule type="expression" dxfId="8571" priority="11345">
      <formula>OR(BA$526&lt;&gt;"",BA$527&lt;&gt;"")</formula>
    </cfRule>
    <cfRule type="expression" dxfId="8570" priority="11346">
      <formula>AND(BA$526="",BA$527="")</formula>
    </cfRule>
  </conditionalFormatting>
  <conditionalFormatting sqref="BB526:BB527">
    <cfRule type="expression" dxfId="8569" priority="11343">
      <formula>OR(BB$526&lt;&gt;"",BB$527&lt;&gt;"")</formula>
    </cfRule>
    <cfRule type="expression" dxfId="8568" priority="11344">
      <formula>AND(BB$526="",BB$527="")</formula>
    </cfRule>
  </conditionalFormatting>
  <conditionalFormatting sqref="BB528">
    <cfRule type="expression" dxfId="8567" priority="11341">
      <formula>OR(BB$526&lt;&gt;"",BB$527&lt;&gt;"")</formula>
    </cfRule>
    <cfRule type="expression" dxfId="8566" priority="11342">
      <formula>AND(BB$526="",BB$527="")</formula>
    </cfRule>
  </conditionalFormatting>
  <conditionalFormatting sqref="BC526:BC527">
    <cfRule type="expression" dxfId="8565" priority="11339">
      <formula>OR(BC$526&lt;&gt;"",BC$527&lt;&gt;"")</formula>
    </cfRule>
    <cfRule type="expression" dxfId="8564" priority="11340">
      <formula>AND(BC$526="",BC$527="")</formula>
    </cfRule>
  </conditionalFormatting>
  <conditionalFormatting sqref="BC528">
    <cfRule type="expression" dxfId="8563" priority="11337">
      <formula>OR(BC$526&lt;&gt;"",BC$527&lt;&gt;"")</formula>
    </cfRule>
    <cfRule type="expression" dxfId="8562" priority="11338">
      <formula>AND(BC$526="",BC$527="")</formula>
    </cfRule>
  </conditionalFormatting>
  <conditionalFormatting sqref="BD526:BD527">
    <cfRule type="expression" dxfId="8561" priority="11335">
      <formula>OR(BD$526&lt;&gt;"",BD$527&lt;&gt;"")</formula>
    </cfRule>
    <cfRule type="expression" dxfId="8560" priority="11336">
      <formula>AND(BD$526="",BD$527="")</formula>
    </cfRule>
  </conditionalFormatting>
  <conditionalFormatting sqref="BD528">
    <cfRule type="expression" dxfId="8559" priority="11333">
      <formula>OR(BD$526&lt;&gt;"",BD$527&lt;&gt;"")</formula>
    </cfRule>
    <cfRule type="expression" dxfId="8558" priority="11334">
      <formula>AND(BD$526="",BD$527="")</formula>
    </cfRule>
  </conditionalFormatting>
  <conditionalFormatting sqref="BE526:BE527">
    <cfRule type="expression" dxfId="8557" priority="11331">
      <formula>OR(BE$526&lt;&gt;"",BE$527&lt;&gt;"")</formula>
    </cfRule>
    <cfRule type="expression" dxfId="8556" priority="11332">
      <formula>AND(BE$526="",BE$527="")</formula>
    </cfRule>
  </conditionalFormatting>
  <conditionalFormatting sqref="BE528">
    <cfRule type="expression" dxfId="8555" priority="11329">
      <formula>OR(BE$526&lt;&gt;"",BE$527&lt;&gt;"")</formula>
    </cfRule>
    <cfRule type="expression" dxfId="8554" priority="11330">
      <formula>AND(BE$526="",BE$527="")</formula>
    </cfRule>
  </conditionalFormatting>
  <conditionalFormatting sqref="BF526:BF527">
    <cfRule type="expression" dxfId="8553" priority="11327">
      <formula>OR(BF$526&lt;&gt;"",BF$527&lt;&gt;"")</formula>
    </cfRule>
    <cfRule type="expression" dxfId="8552" priority="11328">
      <formula>AND(BF$526="",BF$527="")</formula>
    </cfRule>
  </conditionalFormatting>
  <conditionalFormatting sqref="BF528">
    <cfRule type="expression" dxfId="8551" priority="11325">
      <formula>OR(BF$526&lt;&gt;"",BF$527&lt;&gt;"")</formula>
    </cfRule>
    <cfRule type="expression" dxfId="8550" priority="11326">
      <formula>AND(BF$526="",BF$527="")</formula>
    </cfRule>
  </conditionalFormatting>
  <conditionalFormatting sqref="BG526:BG527">
    <cfRule type="expression" dxfId="8549" priority="11323">
      <formula>OR(BG$526&lt;&gt;"",BG$527&lt;&gt;"")</formula>
    </cfRule>
    <cfRule type="expression" dxfId="8548" priority="11324">
      <formula>AND(BG$526="",BG$527="")</formula>
    </cfRule>
  </conditionalFormatting>
  <conditionalFormatting sqref="BG528">
    <cfRule type="expression" dxfId="8547" priority="11321">
      <formula>OR(BG$526&lt;&gt;"",BG$527&lt;&gt;"")</formula>
    </cfRule>
    <cfRule type="expression" dxfId="8546" priority="11322">
      <formula>AND(BG$526="",BG$527="")</formula>
    </cfRule>
  </conditionalFormatting>
  <conditionalFormatting sqref="BH526:BH527">
    <cfRule type="expression" dxfId="8545" priority="11319">
      <formula>OR(BH$526&lt;&gt;"",BH$527&lt;&gt;"")</formula>
    </cfRule>
    <cfRule type="expression" dxfId="8544" priority="11320">
      <formula>AND(BH$526="",BH$527="")</formula>
    </cfRule>
  </conditionalFormatting>
  <conditionalFormatting sqref="BH528">
    <cfRule type="expression" dxfId="8543" priority="11317">
      <formula>OR(BH$526&lt;&gt;"",BH$527&lt;&gt;"")</formula>
    </cfRule>
    <cfRule type="expression" dxfId="8542" priority="11318">
      <formula>AND(BH$526="",BH$527="")</formula>
    </cfRule>
  </conditionalFormatting>
  <conditionalFormatting sqref="BI526:BI527">
    <cfRule type="expression" dxfId="8541" priority="11315">
      <formula>OR(BI$526&lt;&gt;"",BI$527&lt;&gt;"")</formula>
    </cfRule>
    <cfRule type="expression" dxfId="8540" priority="11316">
      <formula>AND(BI$526="",BI$527="")</formula>
    </cfRule>
  </conditionalFormatting>
  <conditionalFormatting sqref="BI528">
    <cfRule type="expression" dxfId="8539" priority="11313">
      <formula>OR(BI$526&lt;&gt;"",BI$527&lt;&gt;"")</formula>
    </cfRule>
    <cfRule type="expression" dxfId="8538" priority="11314">
      <formula>AND(BI$526="",BI$527="")</formula>
    </cfRule>
  </conditionalFormatting>
  <conditionalFormatting sqref="BJ526:BJ527">
    <cfRule type="expression" dxfId="8537" priority="11311">
      <formula>OR(BJ$526&lt;&gt;"",BJ$527&lt;&gt;"")</formula>
    </cfRule>
    <cfRule type="expression" dxfId="8536" priority="11312">
      <formula>AND(BJ$526="",BJ$527="")</formula>
    </cfRule>
  </conditionalFormatting>
  <conditionalFormatting sqref="BJ528">
    <cfRule type="expression" dxfId="8535" priority="11309">
      <formula>OR(BJ$526&lt;&gt;"",BJ$527&lt;&gt;"")</formula>
    </cfRule>
    <cfRule type="expression" dxfId="8534" priority="11310">
      <formula>AND(BJ$526="",BJ$527="")</formula>
    </cfRule>
  </conditionalFormatting>
  <conditionalFormatting sqref="BK526:BK527">
    <cfRule type="expression" dxfId="8533" priority="11307">
      <formula>OR(BK$526&lt;&gt;"",BK$527&lt;&gt;"")</formula>
    </cfRule>
    <cfRule type="expression" dxfId="8532" priority="11308">
      <formula>AND(BK$526="",BK$527="")</formula>
    </cfRule>
  </conditionalFormatting>
  <conditionalFormatting sqref="BK528">
    <cfRule type="expression" dxfId="8531" priority="11305">
      <formula>OR(BK$526&lt;&gt;"",BK$527&lt;&gt;"")</formula>
    </cfRule>
    <cfRule type="expression" dxfId="8530" priority="11306">
      <formula>AND(BK$526="",BK$527="")</formula>
    </cfRule>
  </conditionalFormatting>
  <conditionalFormatting sqref="BL526:BL527">
    <cfRule type="expression" dxfId="8529" priority="11303">
      <formula>OR(BL$526&lt;&gt;"",BL$527&lt;&gt;"")</formula>
    </cfRule>
    <cfRule type="expression" dxfId="8528" priority="11304">
      <formula>AND(BL$526="",BL$527="")</formula>
    </cfRule>
  </conditionalFormatting>
  <conditionalFormatting sqref="BL528">
    <cfRule type="expression" dxfId="8527" priority="11301">
      <formula>OR(BL$526&lt;&gt;"",BL$527&lt;&gt;"")</formula>
    </cfRule>
    <cfRule type="expression" dxfId="8526" priority="11302">
      <formula>AND(BL$526="",BL$527="")</formula>
    </cfRule>
  </conditionalFormatting>
  <conditionalFormatting sqref="BM526:BM527">
    <cfRule type="expression" dxfId="8525" priority="11299">
      <formula>OR(BM$526&lt;&gt;"",BM$527&lt;&gt;"")</formula>
    </cfRule>
    <cfRule type="expression" dxfId="8524" priority="11300">
      <formula>AND(BM$526="",BM$527="")</formula>
    </cfRule>
  </conditionalFormatting>
  <conditionalFormatting sqref="BM528">
    <cfRule type="expression" dxfId="8523" priority="11297">
      <formula>OR(BM$526&lt;&gt;"",BM$527&lt;&gt;"")</formula>
    </cfRule>
    <cfRule type="expression" dxfId="8522" priority="11298">
      <formula>AND(BM$526="",BM$527="")</formula>
    </cfRule>
  </conditionalFormatting>
  <conditionalFormatting sqref="BN526:BN527">
    <cfRule type="expression" dxfId="8521" priority="11295">
      <formula>OR(BN$526&lt;&gt;"",BN$527&lt;&gt;"")</formula>
    </cfRule>
    <cfRule type="expression" dxfId="8520" priority="11296">
      <formula>AND(BN$526="",BN$527="")</formula>
    </cfRule>
  </conditionalFormatting>
  <conditionalFormatting sqref="BN528">
    <cfRule type="expression" dxfId="8519" priority="11293">
      <formula>OR(BN$526&lt;&gt;"",BN$527&lt;&gt;"")</formula>
    </cfRule>
    <cfRule type="expression" dxfId="8518" priority="11294">
      <formula>AND(BN$526="",BN$527="")</formula>
    </cfRule>
  </conditionalFormatting>
  <conditionalFormatting sqref="BO526:BO527">
    <cfRule type="expression" dxfId="8517" priority="11291">
      <formula>OR(BO$526&lt;&gt;"",BO$527&lt;&gt;"")</formula>
    </cfRule>
    <cfRule type="expression" dxfId="8516" priority="11292">
      <formula>AND(BO$526="",BO$527="")</formula>
    </cfRule>
  </conditionalFormatting>
  <conditionalFormatting sqref="BO528">
    <cfRule type="expression" dxfId="8515" priority="11289">
      <formula>OR(BO$526&lt;&gt;"",BO$527&lt;&gt;"")</formula>
    </cfRule>
    <cfRule type="expression" dxfId="8514" priority="11290">
      <formula>AND(BO$526="",BO$527="")</formula>
    </cfRule>
  </conditionalFormatting>
  <conditionalFormatting sqref="BP526:BP527">
    <cfRule type="expression" dxfId="8513" priority="11287">
      <formula>OR(BP$526&lt;&gt;"",BP$527&lt;&gt;"")</formula>
    </cfRule>
    <cfRule type="expression" dxfId="8512" priority="11288">
      <formula>AND(BP$526="",BP$527="")</formula>
    </cfRule>
  </conditionalFormatting>
  <conditionalFormatting sqref="BP528">
    <cfRule type="expression" dxfId="8511" priority="11285">
      <formula>OR(BP$526&lt;&gt;"",BP$527&lt;&gt;"")</formula>
    </cfRule>
    <cfRule type="expression" dxfId="8510" priority="11286">
      <formula>AND(BP$526="",BP$527="")</formula>
    </cfRule>
  </conditionalFormatting>
  <conditionalFormatting sqref="BQ526:BQ527">
    <cfRule type="expression" dxfId="8509" priority="11283">
      <formula>OR(BQ$526&lt;&gt;"",BQ$527&lt;&gt;"")</formula>
    </cfRule>
    <cfRule type="expression" dxfId="8508" priority="11284">
      <formula>AND(BQ$526="",BQ$527="")</formula>
    </cfRule>
  </conditionalFormatting>
  <conditionalFormatting sqref="BQ528">
    <cfRule type="expression" dxfId="8507" priority="11281">
      <formula>OR(BQ$526&lt;&gt;"",BQ$527&lt;&gt;"")</formula>
    </cfRule>
    <cfRule type="expression" dxfId="8506" priority="11282">
      <formula>AND(BQ$526="",BQ$527="")</formula>
    </cfRule>
  </conditionalFormatting>
  <conditionalFormatting sqref="BR526:BR527">
    <cfRule type="expression" dxfId="8505" priority="11279">
      <formula>OR(BR$526&lt;&gt;"",BR$527&lt;&gt;"")</formula>
    </cfRule>
    <cfRule type="expression" dxfId="8504" priority="11280">
      <formula>AND(BR$526="",BR$527="")</formula>
    </cfRule>
  </conditionalFormatting>
  <conditionalFormatting sqref="BR528">
    <cfRule type="expression" dxfId="8503" priority="11277">
      <formula>OR(BR$526&lt;&gt;"",BR$527&lt;&gt;"")</formula>
    </cfRule>
    <cfRule type="expression" dxfId="8502" priority="11278">
      <formula>AND(BR$526="",BR$527="")</formula>
    </cfRule>
  </conditionalFormatting>
  <conditionalFormatting sqref="BS526:BS527">
    <cfRule type="expression" dxfId="8501" priority="11275">
      <formula>OR(BS$526&lt;&gt;"",BS$527&lt;&gt;"")</formula>
    </cfRule>
    <cfRule type="expression" dxfId="8500" priority="11276">
      <formula>AND(BS$526="",BS$527="")</formula>
    </cfRule>
  </conditionalFormatting>
  <conditionalFormatting sqref="BS528">
    <cfRule type="expression" dxfId="8499" priority="11273">
      <formula>OR(BS$526&lt;&gt;"",BS$527&lt;&gt;"")</formula>
    </cfRule>
    <cfRule type="expression" dxfId="8498" priority="11274">
      <formula>AND(BS$526="",BS$527="")</formula>
    </cfRule>
  </conditionalFormatting>
  <conditionalFormatting sqref="M531:M532 N532">
    <cfRule type="expression" dxfId="8497" priority="11271">
      <formula>OR(M$531&lt;&gt;"",M$532&lt;&gt;"")</formula>
    </cfRule>
    <cfRule type="expression" dxfId="8496" priority="11272">
      <formula>AND(M$531="",M$532="")</formula>
    </cfRule>
  </conditionalFormatting>
  <conditionalFormatting sqref="M533">
    <cfRule type="expression" dxfId="8495" priority="11267">
      <formula>OR($M$531&lt;&gt;"",$M$532&lt;&gt;"")</formula>
    </cfRule>
    <cfRule type="expression" dxfId="8494" priority="11268">
      <formula>AND($M$531="",$M$532="")</formula>
    </cfRule>
  </conditionalFormatting>
  <conditionalFormatting sqref="N533 N531">
    <cfRule type="expression" dxfId="8493" priority="11265">
      <formula>OR(N$531&lt;&gt;"",N$532&lt;&gt;"")</formula>
    </cfRule>
    <cfRule type="expression" dxfId="8492" priority="11266">
      <formula>AND(N$531="",N$532="")</formula>
    </cfRule>
  </conditionalFormatting>
  <conditionalFormatting sqref="O531:O532">
    <cfRule type="expression" dxfId="8491" priority="11231">
      <formula>OR(O$531&lt;&gt;"",O$532&lt;&gt;"")</formula>
    </cfRule>
    <cfRule type="expression" dxfId="8490" priority="11232">
      <formula>AND(O$531="",O$532="")</formula>
    </cfRule>
  </conditionalFormatting>
  <conditionalFormatting sqref="O533">
    <cfRule type="expression" dxfId="8489" priority="11229">
      <formula>OR(O$531&lt;&gt;"",O$532&lt;&gt;"")</formula>
    </cfRule>
    <cfRule type="expression" dxfId="8488" priority="11230">
      <formula>AND(O$531="",O$532="")</formula>
    </cfRule>
  </conditionalFormatting>
  <conditionalFormatting sqref="P531:P532">
    <cfRule type="expression" dxfId="8487" priority="11227">
      <formula>OR(P$531&lt;&gt;"",P$532&lt;&gt;"")</formula>
    </cfRule>
    <cfRule type="expression" dxfId="8486" priority="11228">
      <formula>AND(P$531="",P$532="")</formula>
    </cfRule>
  </conditionalFormatting>
  <conditionalFormatting sqref="P533">
    <cfRule type="expression" dxfId="8485" priority="11225">
      <formula>OR(P$531&lt;&gt;"",P$532&lt;&gt;"")</formula>
    </cfRule>
    <cfRule type="expression" dxfId="8484" priority="11226">
      <formula>AND(P$531="",P$532="")</formula>
    </cfRule>
  </conditionalFormatting>
  <conditionalFormatting sqref="Q531:Q532">
    <cfRule type="expression" dxfId="8483" priority="11223">
      <formula>OR(Q$531&lt;&gt;"",Q$532&lt;&gt;"")</formula>
    </cfRule>
    <cfRule type="expression" dxfId="8482" priority="11224">
      <formula>AND(Q$531="",Q$532="")</formula>
    </cfRule>
  </conditionalFormatting>
  <conditionalFormatting sqref="Q533">
    <cfRule type="expression" dxfId="8481" priority="11221">
      <formula>OR(Q$531&lt;&gt;"",Q$532&lt;&gt;"")</formula>
    </cfRule>
    <cfRule type="expression" dxfId="8480" priority="11222">
      <formula>AND(Q$531="",Q$532="")</formula>
    </cfRule>
  </conditionalFormatting>
  <conditionalFormatting sqref="R531:R532">
    <cfRule type="expression" dxfId="8479" priority="11219">
      <formula>OR(R$531&lt;&gt;"",R$532&lt;&gt;"")</formula>
    </cfRule>
    <cfRule type="expression" dxfId="8478" priority="11220">
      <formula>AND(R$531="",R$532="")</formula>
    </cfRule>
  </conditionalFormatting>
  <conditionalFormatting sqref="R533">
    <cfRule type="expression" dxfId="8477" priority="11217">
      <formula>OR(R$531&lt;&gt;"",R$532&lt;&gt;"")</formula>
    </cfRule>
    <cfRule type="expression" dxfId="8476" priority="11218">
      <formula>AND(R$531="",R$532="")</formula>
    </cfRule>
  </conditionalFormatting>
  <conditionalFormatting sqref="S531:S532">
    <cfRule type="expression" dxfId="8475" priority="11215">
      <formula>OR(S$531&lt;&gt;"",S$532&lt;&gt;"")</formula>
    </cfRule>
    <cfRule type="expression" dxfId="8474" priority="11216">
      <formula>AND(S$531="",S$532="")</formula>
    </cfRule>
  </conditionalFormatting>
  <conditionalFormatting sqref="S533">
    <cfRule type="expression" dxfId="8473" priority="11213">
      <formula>OR(S$531&lt;&gt;"",S$532&lt;&gt;"")</formula>
    </cfRule>
    <cfRule type="expression" dxfId="8472" priority="11214">
      <formula>AND(S$531="",S$532="")</formula>
    </cfRule>
  </conditionalFormatting>
  <conditionalFormatting sqref="T531:T532">
    <cfRule type="expression" dxfId="8471" priority="11211">
      <formula>OR(T$531&lt;&gt;"",T$532&lt;&gt;"")</formula>
    </cfRule>
    <cfRule type="expression" dxfId="8470" priority="11212">
      <formula>AND(T$531="",T$532="")</formula>
    </cfRule>
  </conditionalFormatting>
  <conditionalFormatting sqref="T533">
    <cfRule type="expression" dxfId="8469" priority="11209">
      <formula>OR(T$531&lt;&gt;"",T$532&lt;&gt;"")</formula>
    </cfRule>
    <cfRule type="expression" dxfId="8468" priority="11210">
      <formula>AND(T$531="",T$532="")</formula>
    </cfRule>
  </conditionalFormatting>
  <conditionalFormatting sqref="U531:U532">
    <cfRule type="expression" dxfId="8467" priority="11207">
      <formula>OR(U$531&lt;&gt;"",U$532&lt;&gt;"")</formula>
    </cfRule>
    <cfRule type="expression" dxfId="8466" priority="11208">
      <formula>AND(U$531="",U$532="")</formula>
    </cfRule>
  </conditionalFormatting>
  <conditionalFormatting sqref="U533">
    <cfRule type="expression" dxfId="8465" priority="11205">
      <formula>OR(U$531&lt;&gt;"",U$532&lt;&gt;"")</formula>
    </cfRule>
    <cfRule type="expression" dxfId="8464" priority="11206">
      <formula>AND(U$531="",U$532="")</formula>
    </cfRule>
  </conditionalFormatting>
  <conditionalFormatting sqref="V531:V532">
    <cfRule type="expression" dxfId="8463" priority="11203">
      <formula>OR(V$531&lt;&gt;"",V$532&lt;&gt;"")</formula>
    </cfRule>
    <cfRule type="expression" dxfId="8462" priority="11204">
      <formula>AND(V$531="",V$532="")</formula>
    </cfRule>
  </conditionalFormatting>
  <conditionalFormatting sqref="V533">
    <cfRule type="expression" dxfId="8461" priority="11201">
      <formula>OR(V$531&lt;&gt;"",V$532&lt;&gt;"")</formula>
    </cfRule>
    <cfRule type="expression" dxfId="8460" priority="11202">
      <formula>AND(V$531="",V$532="")</formula>
    </cfRule>
  </conditionalFormatting>
  <conditionalFormatting sqref="W531:W532">
    <cfRule type="expression" dxfId="8459" priority="11199">
      <formula>OR(W$531&lt;&gt;"",W$532&lt;&gt;"")</formula>
    </cfRule>
    <cfRule type="expression" dxfId="8458" priority="11200">
      <formula>AND(W$531="",W$532="")</formula>
    </cfRule>
  </conditionalFormatting>
  <conditionalFormatting sqref="W533">
    <cfRule type="expression" dxfId="8457" priority="11197">
      <formula>OR(W$531&lt;&gt;"",W$532&lt;&gt;"")</formula>
    </cfRule>
    <cfRule type="expression" dxfId="8456" priority="11198">
      <formula>AND(W$531="",W$532="")</formula>
    </cfRule>
  </conditionalFormatting>
  <conditionalFormatting sqref="X531:X532">
    <cfRule type="expression" dxfId="8455" priority="11195">
      <formula>OR(X$531&lt;&gt;"",X$532&lt;&gt;"")</formula>
    </cfRule>
    <cfRule type="expression" dxfId="8454" priority="11196">
      <formula>AND(X$531="",X$532="")</formula>
    </cfRule>
  </conditionalFormatting>
  <conditionalFormatting sqref="X533">
    <cfRule type="expression" dxfId="8453" priority="11193">
      <formula>OR(X$531&lt;&gt;"",X$532&lt;&gt;"")</formula>
    </cfRule>
    <cfRule type="expression" dxfId="8452" priority="11194">
      <formula>AND(X$531="",X$532="")</formula>
    </cfRule>
  </conditionalFormatting>
  <conditionalFormatting sqref="Y531:Y532">
    <cfRule type="expression" dxfId="8451" priority="11191">
      <formula>OR(Y$531&lt;&gt;"",Y$532&lt;&gt;"")</formula>
    </cfRule>
    <cfRule type="expression" dxfId="8450" priority="11192">
      <formula>AND(Y$531="",Y$532="")</formula>
    </cfRule>
  </conditionalFormatting>
  <conditionalFormatting sqref="Y533">
    <cfRule type="expression" dxfId="8449" priority="11189">
      <formula>OR(Y$531&lt;&gt;"",Y$532&lt;&gt;"")</formula>
    </cfRule>
    <cfRule type="expression" dxfId="8448" priority="11190">
      <formula>AND(Y$531="",Y$532="")</formula>
    </cfRule>
  </conditionalFormatting>
  <conditionalFormatting sqref="Z531:Z532">
    <cfRule type="expression" dxfId="8447" priority="11187">
      <formula>OR(Z$531&lt;&gt;"",Z$532&lt;&gt;"")</formula>
    </cfRule>
    <cfRule type="expression" dxfId="8446" priority="11188">
      <formula>AND(Z$531="",Z$532="")</formula>
    </cfRule>
  </conditionalFormatting>
  <conditionalFormatting sqref="Z533">
    <cfRule type="expression" dxfId="8445" priority="11185">
      <formula>OR(Z$531&lt;&gt;"",Z$532&lt;&gt;"")</formula>
    </cfRule>
    <cfRule type="expression" dxfId="8444" priority="11186">
      <formula>AND(Z$531="",Z$532="")</formula>
    </cfRule>
  </conditionalFormatting>
  <conditionalFormatting sqref="AA531:AA532">
    <cfRule type="expression" dxfId="8443" priority="11183">
      <formula>OR(AA$531&lt;&gt;"",AA$532&lt;&gt;"")</formula>
    </cfRule>
    <cfRule type="expression" dxfId="8442" priority="11184">
      <formula>AND(AA$531="",AA$532="")</formula>
    </cfRule>
  </conditionalFormatting>
  <conditionalFormatting sqref="AA533">
    <cfRule type="expression" dxfId="8441" priority="11181">
      <formula>OR(AA$531&lt;&gt;"",AA$532&lt;&gt;"")</formula>
    </cfRule>
    <cfRule type="expression" dxfId="8440" priority="11182">
      <formula>AND(AA$531="",AA$532="")</formula>
    </cfRule>
  </conditionalFormatting>
  <conditionalFormatting sqref="AB531:AB532">
    <cfRule type="expression" dxfId="8439" priority="11179">
      <formula>OR(AB$531&lt;&gt;"",AB$532&lt;&gt;"")</formula>
    </cfRule>
    <cfRule type="expression" dxfId="8438" priority="11180">
      <formula>AND(AB$531="",AB$532="")</formula>
    </cfRule>
  </conditionalFormatting>
  <conditionalFormatting sqref="AB533">
    <cfRule type="expression" dxfId="8437" priority="11177">
      <formula>OR(AB$531&lt;&gt;"",AB$532&lt;&gt;"")</formula>
    </cfRule>
    <cfRule type="expression" dxfId="8436" priority="11178">
      <formula>AND(AB$531="",AB$532="")</formula>
    </cfRule>
  </conditionalFormatting>
  <conditionalFormatting sqref="AC531:AC532">
    <cfRule type="expression" dxfId="8435" priority="11175">
      <formula>OR(AC$531&lt;&gt;"",AC$532&lt;&gt;"")</formula>
    </cfRule>
    <cfRule type="expression" dxfId="8434" priority="11176">
      <formula>AND(AC$531="",AC$532="")</formula>
    </cfRule>
  </conditionalFormatting>
  <conditionalFormatting sqref="AC533">
    <cfRule type="expression" dxfId="8433" priority="11173">
      <formula>OR(AC$531&lt;&gt;"",AC$532&lt;&gt;"")</formula>
    </cfRule>
    <cfRule type="expression" dxfId="8432" priority="11174">
      <formula>AND(AC$531="",AC$532="")</formula>
    </cfRule>
  </conditionalFormatting>
  <conditionalFormatting sqref="AD531:AD532">
    <cfRule type="expression" dxfId="8431" priority="11171">
      <formula>OR(AD$531&lt;&gt;"",AD$532&lt;&gt;"")</formula>
    </cfRule>
    <cfRule type="expression" dxfId="8430" priority="11172">
      <formula>AND(AD$531="",AD$532="")</formula>
    </cfRule>
  </conditionalFormatting>
  <conditionalFormatting sqref="AD533">
    <cfRule type="expression" dxfId="8429" priority="11169">
      <formula>OR(AD$531&lt;&gt;"",AD$532&lt;&gt;"")</formula>
    </cfRule>
    <cfRule type="expression" dxfId="8428" priority="11170">
      <formula>AND(AD$531="",AD$532="")</formula>
    </cfRule>
  </conditionalFormatting>
  <conditionalFormatting sqref="AE531:AE532">
    <cfRule type="expression" dxfId="8427" priority="11167">
      <formula>OR(AE$531&lt;&gt;"",AE$532&lt;&gt;"")</formula>
    </cfRule>
    <cfRule type="expression" dxfId="8426" priority="11168">
      <formula>AND(AE$531="",AE$532="")</formula>
    </cfRule>
  </conditionalFormatting>
  <conditionalFormatting sqref="AE533">
    <cfRule type="expression" dxfId="8425" priority="11165">
      <formula>OR(AE$531&lt;&gt;"",AE$532&lt;&gt;"")</formula>
    </cfRule>
    <cfRule type="expression" dxfId="8424" priority="11166">
      <formula>AND(AE$531="",AE$532="")</formula>
    </cfRule>
  </conditionalFormatting>
  <conditionalFormatting sqref="AF531:AF532">
    <cfRule type="expression" dxfId="8423" priority="11163">
      <formula>OR(AF$531&lt;&gt;"",AF$532&lt;&gt;"")</formula>
    </cfRule>
    <cfRule type="expression" dxfId="8422" priority="11164">
      <formula>AND(AF$531="",AF$532="")</formula>
    </cfRule>
  </conditionalFormatting>
  <conditionalFormatting sqref="AF533">
    <cfRule type="expression" dxfId="8421" priority="11161">
      <formula>OR(AF$531&lt;&gt;"",AF$532&lt;&gt;"")</formula>
    </cfRule>
    <cfRule type="expression" dxfId="8420" priority="11162">
      <formula>AND(AF$531="",AF$532="")</formula>
    </cfRule>
  </conditionalFormatting>
  <conditionalFormatting sqref="AG531:AG532">
    <cfRule type="expression" dxfId="8419" priority="11159">
      <formula>OR(AG$531&lt;&gt;"",AG$532&lt;&gt;"")</formula>
    </cfRule>
    <cfRule type="expression" dxfId="8418" priority="11160">
      <formula>AND(AG$531="",AG$532="")</formula>
    </cfRule>
  </conditionalFormatting>
  <conditionalFormatting sqref="AG533">
    <cfRule type="expression" dxfId="8417" priority="11157">
      <formula>OR(AG$531&lt;&gt;"",AG$532&lt;&gt;"")</formula>
    </cfRule>
    <cfRule type="expression" dxfId="8416" priority="11158">
      <formula>AND(AG$531="",AG$532="")</formula>
    </cfRule>
  </conditionalFormatting>
  <conditionalFormatting sqref="AH531:AH532">
    <cfRule type="expression" dxfId="8415" priority="11155">
      <formula>OR(AH$531&lt;&gt;"",AH$532&lt;&gt;"")</formula>
    </cfRule>
    <cfRule type="expression" dxfId="8414" priority="11156">
      <formula>AND(AH$531="",AH$532="")</formula>
    </cfRule>
  </conditionalFormatting>
  <conditionalFormatting sqref="AH533">
    <cfRule type="expression" dxfId="8413" priority="11153">
      <formula>OR(AH$531&lt;&gt;"",AH$532&lt;&gt;"")</formula>
    </cfRule>
    <cfRule type="expression" dxfId="8412" priority="11154">
      <formula>AND(AH$531="",AH$532="")</formula>
    </cfRule>
  </conditionalFormatting>
  <conditionalFormatting sqref="AI531:AI532">
    <cfRule type="expression" dxfId="8411" priority="11151">
      <formula>OR(AI$531&lt;&gt;"",AI$532&lt;&gt;"")</formula>
    </cfRule>
    <cfRule type="expression" dxfId="8410" priority="11152">
      <formula>AND(AI$531="",AI$532="")</formula>
    </cfRule>
  </conditionalFormatting>
  <conditionalFormatting sqref="AI533">
    <cfRule type="expression" dxfId="8409" priority="11149">
      <formula>OR(AI$531&lt;&gt;"",AI$532&lt;&gt;"")</formula>
    </cfRule>
    <cfRule type="expression" dxfId="8408" priority="11150">
      <formula>AND(AI$531="",AI$532="")</formula>
    </cfRule>
  </conditionalFormatting>
  <conditionalFormatting sqref="AJ531:AJ532">
    <cfRule type="expression" dxfId="8407" priority="11147">
      <formula>OR(AJ$531&lt;&gt;"",AJ$532&lt;&gt;"")</formula>
    </cfRule>
    <cfRule type="expression" dxfId="8406" priority="11148">
      <formula>AND(AJ$531="",AJ$532="")</formula>
    </cfRule>
  </conditionalFormatting>
  <conditionalFormatting sqref="AJ533">
    <cfRule type="expression" dxfId="8405" priority="11145">
      <formula>OR(AJ$531&lt;&gt;"",AJ$532&lt;&gt;"")</formula>
    </cfRule>
    <cfRule type="expression" dxfId="8404" priority="11146">
      <formula>AND(AJ$531="",AJ$532="")</formula>
    </cfRule>
  </conditionalFormatting>
  <conditionalFormatting sqref="AK531:AK532">
    <cfRule type="expression" dxfId="8403" priority="11143">
      <formula>OR(AK$531&lt;&gt;"",AK$532&lt;&gt;"")</formula>
    </cfRule>
    <cfRule type="expression" dxfId="8402" priority="11144">
      <formula>AND(AK$531="",AK$532="")</formula>
    </cfRule>
  </conditionalFormatting>
  <conditionalFormatting sqref="AK533">
    <cfRule type="expression" dxfId="8401" priority="11141">
      <formula>OR(AK$531&lt;&gt;"",AK$532&lt;&gt;"")</formula>
    </cfRule>
    <cfRule type="expression" dxfId="8400" priority="11142">
      <formula>AND(AK$531="",AK$532="")</formula>
    </cfRule>
  </conditionalFormatting>
  <conditionalFormatting sqref="AL531:AL532">
    <cfRule type="expression" dxfId="8399" priority="11139">
      <formula>OR(AL$531&lt;&gt;"",AL$532&lt;&gt;"")</formula>
    </cfRule>
    <cfRule type="expression" dxfId="8398" priority="11140">
      <formula>AND(AL$531="",AL$532="")</formula>
    </cfRule>
  </conditionalFormatting>
  <conditionalFormatting sqref="AL533">
    <cfRule type="expression" dxfId="8397" priority="11137">
      <formula>OR(AL$531&lt;&gt;"",AL$532&lt;&gt;"")</formula>
    </cfRule>
    <cfRule type="expression" dxfId="8396" priority="11138">
      <formula>AND(AL$531="",AL$532="")</formula>
    </cfRule>
  </conditionalFormatting>
  <conditionalFormatting sqref="AM531:AM532">
    <cfRule type="expression" dxfId="8395" priority="11135">
      <formula>OR(AM$531&lt;&gt;"",AM$532&lt;&gt;"")</formula>
    </cfRule>
    <cfRule type="expression" dxfId="8394" priority="11136">
      <formula>AND(AM$531="",AM$532="")</formula>
    </cfRule>
  </conditionalFormatting>
  <conditionalFormatting sqref="AM533">
    <cfRule type="expression" dxfId="8393" priority="11133">
      <formula>OR(AM$531&lt;&gt;"",AM$532&lt;&gt;"")</formula>
    </cfRule>
    <cfRule type="expression" dxfId="8392" priority="11134">
      <formula>AND(AM$531="",AM$532="")</formula>
    </cfRule>
  </conditionalFormatting>
  <conditionalFormatting sqref="AN531:AN532">
    <cfRule type="expression" dxfId="8391" priority="11131">
      <formula>OR(AN$531&lt;&gt;"",AN$532&lt;&gt;"")</formula>
    </cfRule>
    <cfRule type="expression" dxfId="8390" priority="11132">
      <formula>AND(AN$531="",AN$532="")</formula>
    </cfRule>
  </conditionalFormatting>
  <conditionalFormatting sqref="AN533">
    <cfRule type="expression" dxfId="8389" priority="11129">
      <formula>OR(AN$531&lt;&gt;"",AN$532&lt;&gt;"")</formula>
    </cfRule>
    <cfRule type="expression" dxfId="8388" priority="11130">
      <formula>AND(AN$531="",AN$532="")</formula>
    </cfRule>
  </conditionalFormatting>
  <conditionalFormatting sqref="AO531:AO532">
    <cfRule type="expression" dxfId="8387" priority="11127">
      <formula>OR(AO$531&lt;&gt;"",AO$532&lt;&gt;"")</formula>
    </cfRule>
    <cfRule type="expression" dxfId="8386" priority="11128">
      <formula>AND(AO$531="",AO$532="")</formula>
    </cfRule>
  </conditionalFormatting>
  <conditionalFormatting sqref="AO533">
    <cfRule type="expression" dxfId="8385" priority="11125">
      <formula>OR(AO$531&lt;&gt;"",AO$532&lt;&gt;"")</formula>
    </cfRule>
    <cfRule type="expression" dxfId="8384" priority="11126">
      <formula>AND(AO$531="",AO$532="")</formula>
    </cfRule>
  </conditionalFormatting>
  <conditionalFormatting sqref="AP531:AP532">
    <cfRule type="expression" dxfId="8383" priority="11123">
      <formula>OR(AP$531&lt;&gt;"",AP$532&lt;&gt;"")</formula>
    </cfRule>
    <cfRule type="expression" dxfId="8382" priority="11124">
      <formula>AND(AP$531="",AP$532="")</formula>
    </cfRule>
  </conditionalFormatting>
  <conditionalFormatting sqref="AP533">
    <cfRule type="expression" dxfId="8381" priority="11121">
      <formula>OR(AP$531&lt;&gt;"",AP$532&lt;&gt;"")</formula>
    </cfRule>
    <cfRule type="expression" dxfId="8380" priority="11122">
      <formula>AND(AP$531="",AP$532="")</formula>
    </cfRule>
  </conditionalFormatting>
  <conditionalFormatting sqref="AQ531:AQ532">
    <cfRule type="expression" dxfId="8379" priority="11119">
      <formula>OR(AQ$531&lt;&gt;"",AQ$532&lt;&gt;"")</formula>
    </cfRule>
    <cfRule type="expression" dxfId="8378" priority="11120">
      <formula>AND(AQ$531="",AQ$532="")</formula>
    </cfRule>
  </conditionalFormatting>
  <conditionalFormatting sqref="AQ533">
    <cfRule type="expression" dxfId="8377" priority="11117">
      <formula>OR(AQ$531&lt;&gt;"",AQ$532&lt;&gt;"")</formula>
    </cfRule>
    <cfRule type="expression" dxfId="8376" priority="11118">
      <formula>AND(AQ$531="",AQ$532="")</formula>
    </cfRule>
  </conditionalFormatting>
  <conditionalFormatting sqref="AR531:AR532">
    <cfRule type="expression" dxfId="8375" priority="11115">
      <formula>OR(AR$531&lt;&gt;"",AR$532&lt;&gt;"")</formula>
    </cfRule>
    <cfRule type="expression" dxfId="8374" priority="11116">
      <formula>AND(AR$531="",AR$532="")</formula>
    </cfRule>
  </conditionalFormatting>
  <conditionalFormatting sqref="AR533">
    <cfRule type="expression" dxfId="8373" priority="11113">
      <formula>OR(AR$531&lt;&gt;"",AR$532&lt;&gt;"")</formula>
    </cfRule>
    <cfRule type="expression" dxfId="8372" priority="11114">
      <formula>AND(AR$531="",AR$532="")</formula>
    </cfRule>
  </conditionalFormatting>
  <conditionalFormatting sqref="AS531:AS532">
    <cfRule type="expression" dxfId="8371" priority="11111">
      <formula>OR(AS$531&lt;&gt;"",AS$532&lt;&gt;"")</formula>
    </cfRule>
    <cfRule type="expression" dxfId="8370" priority="11112">
      <formula>AND(AS$531="",AS$532="")</formula>
    </cfRule>
  </conditionalFormatting>
  <conditionalFormatting sqref="AS533">
    <cfRule type="expression" dxfId="8369" priority="11109">
      <formula>OR(AS$531&lt;&gt;"",AS$532&lt;&gt;"")</formula>
    </cfRule>
    <cfRule type="expression" dxfId="8368" priority="11110">
      <formula>AND(AS$531="",AS$532="")</formula>
    </cfRule>
  </conditionalFormatting>
  <conditionalFormatting sqref="AT531:AT532">
    <cfRule type="expression" dxfId="8367" priority="11107">
      <formula>OR(AT$531&lt;&gt;"",AT$532&lt;&gt;"")</formula>
    </cfRule>
    <cfRule type="expression" dxfId="8366" priority="11108">
      <formula>AND(AT$531="",AT$532="")</formula>
    </cfRule>
  </conditionalFormatting>
  <conditionalFormatting sqref="AT533">
    <cfRule type="expression" dxfId="8365" priority="11105">
      <formula>OR(AT$531&lt;&gt;"",AT$532&lt;&gt;"")</formula>
    </cfRule>
    <cfRule type="expression" dxfId="8364" priority="11106">
      <formula>AND(AT$531="",AT$532="")</formula>
    </cfRule>
  </conditionalFormatting>
  <conditionalFormatting sqref="AU531:AU532">
    <cfRule type="expression" dxfId="8363" priority="11103">
      <formula>OR(AU$531&lt;&gt;"",AU$532&lt;&gt;"")</formula>
    </cfRule>
    <cfRule type="expression" dxfId="8362" priority="11104">
      <formula>AND(AU$531="",AU$532="")</formula>
    </cfRule>
  </conditionalFormatting>
  <conditionalFormatting sqref="AU533">
    <cfRule type="expression" dxfId="8361" priority="11101">
      <formula>OR(AU$531&lt;&gt;"",AU$532&lt;&gt;"")</formula>
    </cfRule>
    <cfRule type="expression" dxfId="8360" priority="11102">
      <formula>AND(AU$531="",AU$532="")</formula>
    </cfRule>
  </conditionalFormatting>
  <conditionalFormatting sqref="AV531:AV532">
    <cfRule type="expression" dxfId="8359" priority="11099">
      <formula>OR(AV$531&lt;&gt;"",AV$532&lt;&gt;"")</formula>
    </cfRule>
    <cfRule type="expression" dxfId="8358" priority="11100">
      <formula>AND(AV$531="",AV$532="")</formula>
    </cfRule>
  </conditionalFormatting>
  <conditionalFormatting sqref="AV533">
    <cfRule type="expression" dxfId="8357" priority="11097">
      <formula>OR(AV$531&lt;&gt;"",AV$532&lt;&gt;"")</formula>
    </cfRule>
    <cfRule type="expression" dxfId="8356" priority="11098">
      <formula>AND(AV$531="",AV$532="")</formula>
    </cfRule>
  </conditionalFormatting>
  <conditionalFormatting sqref="AW531:AW532">
    <cfRule type="expression" dxfId="8355" priority="11095">
      <formula>OR(AW$531&lt;&gt;"",AW$532&lt;&gt;"")</formula>
    </cfRule>
    <cfRule type="expression" dxfId="8354" priority="11096">
      <formula>AND(AW$531="",AW$532="")</formula>
    </cfRule>
  </conditionalFormatting>
  <conditionalFormatting sqref="AW533">
    <cfRule type="expression" dxfId="8353" priority="11093">
      <formula>OR(AW$531&lt;&gt;"",AW$532&lt;&gt;"")</formula>
    </cfRule>
    <cfRule type="expression" dxfId="8352" priority="11094">
      <formula>AND(AW$531="",AW$532="")</formula>
    </cfRule>
  </conditionalFormatting>
  <conditionalFormatting sqref="AX531:AX532">
    <cfRule type="expression" dxfId="8351" priority="11091">
      <formula>OR(AX$531&lt;&gt;"",AX$532&lt;&gt;"")</formula>
    </cfRule>
    <cfRule type="expression" dxfId="8350" priority="11092">
      <formula>AND(AX$531="",AX$532="")</formula>
    </cfRule>
  </conditionalFormatting>
  <conditionalFormatting sqref="AX533">
    <cfRule type="expression" dxfId="8349" priority="11089">
      <formula>OR(AX$531&lt;&gt;"",AX$532&lt;&gt;"")</formula>
    </cfRule>
    <cfRule type="expression" dxfId="8348" priority="11090">
      <formula>AND(AX$531="",AX$532="")</formula>
    </cfRule>
  </conditionalFormatting>
  <conditionalFormatting sqref="AY531:AY532">
    <cfRule type="expression" dxfId="8347" priority="11087">
      <formula>OR(AY$531&lt;&gt;"",AY$532&lt;&gt;"")</formula>
    </cfRule>
    <cfRule type="expression" dxfId="8346" priority="11088">
      <formula>AND(AY$531="",AY$532="")</formula>
    </cfRule>
  </conditionalFormatting>
  <conditionalFormatting sqref="AY533">
    <cfRule type="expression" dxfId="8345" priority="11085">
      <formula>OR(AY$531&lt;&gt;"",AY$532&lt;&gt;"")</formula>
    </cfRule>
    <cfRule type="expression" dxfId="8344" priority="11086">
      <formula>AND(AY$531="",AY$532="")</formula>
    </cfRule>
  </conditionalFormatting>
  <conditionalFormatting sqref="AZ531:AZ532">
    <cfRule type="expression" dxfId="8343" priority="11083">
      <formula>OR(AZ$531&lt;&gt;"",AZ$532&lt;&gt;"")</formula>
    </cfRule>
    <cfRule type="expression" dxfId="8342" priority="11084">
      <formula>AND(AZ$531="",AZ$532="")</formula>
    </cfRule>
  </conditionalFormatting>
  <conditionalFormatting sqref="AZ533">
    <cfRule type="expression" dxfId="8341" priority="11081">
      <formula>OR(AZ$531&lt;&gt;"",AZ$532&lt;&gt;"")</formula>
    </cfRule>
    <cfRule type="expression" dxfId="8340" priority="11082">
      <formula>AND(AZ$531="",AZ$532="")</formula>
    </cfRule>
  </conditionalFormatting>
  <conditionalFormatting sqref="BA531:BA532">
    <cfRule type="expression" dxfId="8339" priority="11079">
      <formula>OR(BA$531&lt;&gt;"",BA$532&lt;&gt;"")</formula>
    </cfRule>
    <cfRule type="expression" dxfId="8338" priority="11080">
      <formula>AND(BA$531="",BA$532="")</formula>
    </cfRule>
  </conditionalFormatting>
  <conditionalFormatting sqref="BA533">
    <cfRule type="expression" dxfId="8337" priority="11077">
      <formula>OR(BA$531&lt;&gt;"",BA$532&lt;&gt;"")</formula>
    </cfRule>
    <cfRule type="expression" dxfId="8336" priority="11078">
      <formula>AND(BA$531="",BA$532="")</formula>
    </cfRule>
  </conditionalFormatting>
  <conditionalFormatting sqref="BB531:BB532">
    <cfRule type="expression" dxfId="8335" priority="11075">
      <formula>OR(BB$531&lt;&gt;"",BB$532&lt;&gt;"")</formula>
    </cfRule>
    <cfRule type="expression" dxfId="8334" priority="11076">
      <formula>AND(BB$531="",BB$532="")</formula>
    </cfRule>
  </conditionalFormatting>
  <conditionalFormatting sqref="BB533">
    <cfRule type="expression" dxfId="8333" priority="11073">
      <formula>OR(BB$531&lt;&gt;"",BB$532&lt;&gt;"")</formula>
    </cfRule>
    <cfRule type="expression" dxfId="8332" priority="11074">
      <formula>AND(BB$531="",BB$532="")</formula>
    </cfRule>
  </conditionalFormatting>
  <conditionalFormatting sqref="BC531:BC532">
    <cfRule type="expression" dxfId="8331" priority="11071">
      <formula>OR(BC$531&lt;&gt;"",BC$532&lt;&gt;"")</formula>
    </cfRule>
    <cfRule type="expression" dxfId="8330" priority="11072">
      <formula>AND(BC$531="",BC$532="")</formula>
    </cfRule>
  </conditionalFormatting>
  <conditionalFormatting sqref="BC533">
    <cfRule type="expression" dxfId="8329" priority="11069">
      <formula>OR(BC$531&lt;&gt;"",BC$532&lt;&gt;"")</formula>
    </cfRule>
    <cfRule type="expression" dxfId="8328" priority="11070">
      <formula>AND(BC$531="",BC$532="")</formula>
    </cfRule>
  </conditionalFormatting>
  <conditionalFormatting sqref="BD531:BD532">
    <cfRule type="expression" dxfId="8327" priority="11067">
      <formula>OR(BD$531&lt;&gt;"",BD$532&lt;&gt;"")</formula>
    </cfRule>
    <cfRule type="expression" dxfId="8326" priority="11068">
      <formula>AND(BD$531="",BD$532="")</formula>
    </cfRule>
  </conditionalFormatting>
  <conditionalFormatting sqref="BD533">
    <cfRule type="expression" dxfId="8325" priority="11065">
      <formula>OR(BD$531&lt;&gt;"",BD$532&lt;&gt;"")</formula>
    </cfRule>
    <cfRule type="expression" dxfId="8324" priority="11066">
      <formula>AND(BD$531="",BD$532="")</formula>
    </cfRule>
  </conditionalFormatting>
  <conditionalFormatting sqref="BE531:BE532">
    <cfRule type="expression" dxfId="8323" priority="11063">
      <formula>OR(BE$531&lt;&gt;"",BE$532&lt;&gt;"")</formula>
    </cfRule>
    <cfRule type="expression" dxfId="8322" priority="11064">
      <formula>AND(BE$531="",BE$532="")</formula>
    </cfRule>
  </conditionalFormatting>
  <conditionalFormatting sqref="BE533">
    <cfRule type="expression" dxfId="8321" priority="11061">
      <formula>OR(BE$531&lt;&gt;"",BE$532&lt;&gt;"")</formula>
    </cfRule>
    <cfRule type="expression" dxfId="8320" priority="11062">
      <formula>AND(BE$531="",BE$532="")</formula>
    </cfRule>
  </conditionalFormatting>
  <conditionalFormatting sqref="BF531:BF532">
    <cfRule type="expression" dxfId="8319" priority="11059">
      <formula>OR(BF$531&lt;&gt;"",BF$532&lt;&gt;"")</formula>
    </cfRule>
    <cfRule type="expression" dxfId="8318" priority="11060">
      <formula>AND(BF$531="",BF$532="")</formula>
    </cfRule>
  </conditionalFormatting>
  <conditionalFormatting sqref="BF533">
    <cfRule type="expression" dxfId="8317" priority="11057">
      <formula>OR(BF$531&lt;&gt;"",BF$532&lt;&gt;"")</formula>
    </cfRule>
    <cfRule type="expression" dxfId="8316" priority="11058">
      <formula>AND(BF$531="",BF$532="")</formula>
    </cfRule>
  </conditionalFormatting>
  <conditionalFormatting sqref="BG531:BG532">
    <cfRule type="expression" dxfId="8315" priority="11055">
      <formula>OR(BG$531&lt;&gt;"",BG$532&lt;&gt;"")</formula>
    </cfRule>
    <cfRule type="expression" dxfId="8314" priority="11056">
      <formula>AND(BG$531="",BG$532="")</formula>
    </cfRule>
  </conditionalFormatting>
  <conditionalFormatting sqref="BG533">
    <cfRule type="expression" dxfId="8313" priority="11053">
      <formula>OR(BG$531&lt;&gt;"",BG$532&lt;&gt;"")</formula>
    </cfRule>
    <cfRule type="expression" dxfId="8312" priority="11054">
      <formula>AND(BG$531="",BG$532="")</formula>
    </cfRule>
  </conditionalFormatting>
  <conditionalFormatting sqref="BH531:BH532">
    <cfRule type="expression" dxfId="8311" priority="11051">
      <formula>OR(BH$531&lt;&gt;"",BH$532&lt;&gt;"")</formula>
    </cfRule>
    <cfRule type="expression" dxfId="8310" priority="11052">
      <formula>AND(BH$531="",BH$532="")</formula>
    </cfRule>
  </conditionalFormatting>
  <conditionalFormatting sqref="BH533">
    <cfRule type="expression" dxfId="8309" priority="11049">
      <formula>OR(BH$531&lt;&gt;"",BH$532&lt;&gt;"")</formula>
    </cfRule>
    <cfRule type="expression" dxfId="8308" priority="11050">
      <formula>AND(BH$531="",BH$532="")</formula>
    </cfRule>
  </conditionalFormatting>
  <conditionalFormatting sqref="BI531:BI532">
    <cfRule type="expression" dxfId="8307" priority="11047">
      <formula>OR(BI$531&lt;&gt;"",BI$532&lt;&gt;"")</formula>
    </cfRule>
    <cfRule type="expression" dxfId="8306" priority="11048">
      <formula>AND(BI$531="",BI$532="")</formula>
    </cfRule>
  </conditionalFormatting>
  <conditionalFormatting sqref="BI533">
    <cfRule type="expression" dxfId="8305" priority="11045">
      <formula>OR(BI$531&lt;&gt;"",BI$532&lt;&gt;"")</formula>
    </cfRule>
    <cfRule type="expression" dxfId="8304" priority="11046">
      <formula>AND(BI$531="",BI$532="")</formula>
    </cfRule>
  </conditionalFormatting>
  <conditionalFormatting sqref="BJ531:BJ532">
    <cfRule type="expression" dxfId="8303" priority="11043">
      <formula>OR(BJ$531&lt;&gt;"",BJ$532&lt;&gt;"")</formula>
    </cfRule>
    <cfRule type="expression" dxfId="8302" priority="11044">
      <formula>AND(BJ$531="",BJ$532="")</formula>
    </cfRule>
  </conditionalFormatting>
  <conditionalFormatting sqref="BJ533">
    <cfRule type="expression" dxfId="8301" priority="11041">
      <formula>OR(BJ$531&lt;&gt;"",BJ$532&lt;&gt;"")</formula>
    </cfRule>
    <cfRule type="expression" dxfId="8300" priority="11042">
      <formula>AND(BJ$531="",BJ$532="")</formula>
    </cfRule>
  </conditionalFormatting>
  <conditionalFormatting sqref="BK531:BK532">
    <cfRule type="expression" dxfId="8299" priority="11039">
      <formula>OR(BK$531&lt;&gt;"",BK$532&lt;&gt;"")</formula>
    </cfRule>
    <cfRule type="expression" dxfId="8298" priority="11040">
      <formula>AND(BK$531="",BK$532="")</formula>
    </cfRule>
  </conditionalFormatting>
  <conditionalFormatting sqref="BK533">
    <cfRule type="expression" dxfId="8297" priority="11037">
      <formula>OR(BK$531&lt;&gt;"",BK$532&lt;&gt;"")</formula>
    </cfRule>
    <cfRule type="expression" dxfId="8296" priority="11038">
      <formula>AND(BK$531="",BK$532="")</formula>
    </cfRule>
  </conditionalFormatting>
  <conditionalFormatting sqref="BL531:BL532">
    <cfRule type="expression" dxfId="8295" priority="11035">
      <formula>OR(BL$531&lt;&gt;"",BL$532&lt;&gt;"")</formula>
    </cfRule>
    <cfRule type="expression" dxfId="8294" priority="11036">
      <formula>AND(BL$531="",BL$532="")</formula>
    </cfRule>
  </conditionalFormatting>
  <conditionalFormatting sqref="BL533">
    <cfRule type="expression" dxfId="8293" priority="11033">
      <formula>OR(BL$531&lt;&gt;"",BL$532&lt;&gt;"")</formula>
    </cfRule>
    <cfRule type="expression" dxfId="8292" priority="11034">
      <formula>AND(BL$531="",BL$532="")</formula>
    </cfRule>
  </conditionalFormatting>
  <conditionalFormatting sqref="BM531:BM532">
    <cfRule type="expression" dxfId="8291" priority="11031">
      <formula>OR(BM$531&lt;&gt;"",BM$532&lt;&gt;"")</formula>
    </cfRule>
    <cfRule type="expression" dxfId="8290" priority="11032">
      <formula>AND(BM$531="",BM$532="")</formula>
    </cfRule>
  </conditionalFormatting>
  <conditionalFormatting sqref="BM533">
    <cfRule type="expression" dxfId="8289" priority="11029">
      <formula>OR(BM$531&lt;&gt;"",BM$532&lt;&gt;"")</formula>
    </cfRule>
    <cfRule type="expression" dxfId="8288" priority="11030">
      <formula>AND(BM$531="",BM$532="")</formula>
    </cfRule>
  </conditionalFormatting>
  <conditionalFormatting sqref="BN531:BN532">
    <cfRule type="expression" dxfId="8287" priority="11027">
      <formula>OR(BN$531&lt;&gt;"",BN$532&lt;&gt;"")</formula>
    </cfRule>
    <cfRule type="expression" dxfId="8286" priority="11028">
      <formula>AND(BN$531="",BN$532="")</formula>
    </cfRule>
  </conditionalFormatting>
  <conditionalFormatting sqref="BN533">
    <cfRule type="expression" dxfId="8285" priority="11025">
      <formula>OR(BN$531&lt;&gt;"",BN$532&lt;&gt;"")</formula>
    </cfRule>
    <cfRule type="expression" dxfId="8284" priority="11026">
      <formula>AND(BN$531="",BN$532="")</formula>
    </cfRule>
  </conditionalFormatting>
  <conditionalFormatting sqref="BO531:BO532">
    <cfRule type="expression" dxfId="8283" priority="11023">
      <formula>OR(BO$531&lt;&gt;"",BO$532&lt;&gt;"")</formula>
    </cfRule>
    <cfRule type="expression" dxfId="8282" priority="11024">
      <formula>AND(BO$531="",BO$532="")</formula>
    </cfRule>
  </conditionalFormatting>
  <conditionalFormatting sqref="BO533">
    <cfRule type="expression" dxfId="8281" priority="11021">
      <formula>OR(BO$531&lt;&gt;"",BO$532&lt;&gt;"")</formula>
    </cfRule>
    <cfRule type="expression" dxfId="8280" priority="11022">
      <formula>AND(BO$531="",BO$532="")</formula>
    </cfRule>
  </conditionalFormatting>
  <conditionalFormatting sqref="BP531:BP532">
    <cfRule type="expression" dxfId="8279" priority="11019">
      <formula>OR(BP$531&lt;&gt;"",BP$532&lt;&gt;"")</formula>
    </cfRule>
    <cfRule type="expression" dxfId="8278" priority="11020">
      <formula>AND(BP$531="",BP$532="")</formula>
    </cfRule>
  </conditionalFormatting>
  <conditionalFormatting sqref="BP533">
    <cfRule type="expression" dxfId="8277" priority="11017">
      <formula>OR(BP$531&lt;&gt;"",BP$532&lt;&gt;"")</formula>
    </cfRule>
    <cfRule type="expression" dxfId="8276" priority="11018">
      <formula>AND(BP$531="",BP$532="")</formula>
    </cfRule>
  </conditionalFormatting>
  <conditionalFormatting sqref="BQ531:BQ532">
    <cfRule type="expression" dxfId="8275" priority="11015">
      <formula>OR(BQ$531&lt;&gt;"",BQ$532&lt;&gt;"")</formula>
    </cfRule>
    <cfRule type="expression" dxfId="8274" priority="11016">
      <formula>AND(BQ$531="",BQ$532="")</formula>
    </cfRule>
  </conditionalFormatting>
  <conditionalFormatting sqref="BQ533">
    <cfRule type="expression" dxfId="8273" priority="11013">
      <formula>OR(BQ$531&lt;&gt;"",BQ$532&lt;&gt;"")</formula>
    </cfRule>
    <cfRule type="expression" dxfId="8272" priority="11014">
      <formula>AND(BQ$531="",BQ$532="")</formula>
    </cfRule>
  </conditionalFormatting>
  <conditionalFormatting sqref="BR531:BR532">
    <cfRule type="expression" dxfId="8271" priority="11011">
      <formula>OR(BR$531&lt;&gt;"",BR$532&lt;&gt;"")</formula>
    </cfRule>
    <cfRule type="expression" dxfId="8270" priority="11012">
      <formula>AND(BR$531="",BR$532="")</formula>
    </cfRule>
  </conditionalFormatting>
  <conditionalFormatting sqref="BR533">
    <cfRule type="expression" dxfId="8269" priority="11009">
      <formula>OR(BR$531&lt;&gt;"",BR$532&lt;&gt;"")</formula>
    </cfRule>
    <cfRule type="expression" dxfId="8268" priority="11010">
      <formula>AND(BR$531="",BR$532="")</formula>
    </cfRule>
  </conditionalFormatting>
  <conditionalFormatting sqref="BS531:BS532">
    <cfRule type="expression" dxfId="8267" priority="11007">
      <formula>OR(BS$531&lt;&gt;"",BS$532&lt;&gt;"")</formula>
    </cfRule>
    <cfRule type="expression" dxfId="8266" priority="11008">
      <formula>AND(BS$531="",BS$532="")</formula>
    </cfRule>
  </conditionalFormatting>
  <conditionalFormatting sqref="BS533">
    <cfRule type="expression" dxfId="8265" priority="11005">
      <formula>OR(BS$531&lt;&gt;"",BS$532&lt;&gt;"")</formula>
    </cfRule>
    <cfRule type="expression" dxfId="8264" priority="11006">
      <formula>AND(BS$531="",BS$532="")</formula>
    </cfRule>
  </conditionalFormatting>
  <conditionalFormatting sqref="M536:M537 N537:O537">
    <cfRule type="expression" dxfId="8263" priority="11003">
      <formula>OR(M$536&lt;&gt;"",M$537&lt;&gt;"")</formula>
    </cfRule>
    <cfRule type="expression" dxfId="8262" priority="11004">
      <formula>AND(M$536="",M$537="")</formula>
    </cfRule>
  </conditionalFormatting>
  <conditionalFormatting sqref="M538:M544">
    <cfRule type="expression" dxfId="8261" priority="10999">
      <formula>OR($M$536&lt;&gt;"",$M$537&lt;&gt;"")</formula>
    </cfRule>
    <cfRule type="expression" dxfId="8260" priority="11000">
      <formula>AND($M$536="",$M$537="")</formula>
    </cfRule>
  </conditionalFormatting>
  <conditionalFormatting sqref="N538:N544 N536:O536">
    <cfRule type="expression" dxfId="8259" priority="10997">
      <formula>OR(N$536&lt;&gt;"",N$537&lt;&gt;"")</formula>
    </cfRule>
    <cfRule type="expression" dxfId="8258" priority="10998">
      <formula>AND(N$536="",N$537="")</formula>
    </cfRule>
  </conditionalFormatting>
  <conditionalFormatting sqref="O538:O544">
    <cfRule type="expression" dxfId="8257" priority="10993">
      <formula>OR(O$536&lt;&gt;"",O$537&lt;&gt;"")</formula>
    </cfRule>
    <cfRule type="expression" dxfId="8256" priority="10994">
      <formula>AND(O$536="",O$537="")</formula>
    </cfRule>
  </conditionalFormatting>
  <conditionalFormatting sqref="P536:P537">
    <cfRule type="expression" dxfId="8255" priority="10991">
      <formula>OR(P$536&lt;&gt;"",P$537&lt;&gt;"")</formula>
    </cfRule>
    <cfRule type="expression" dxfId="8254" priority="10992">
      <formula>AND(P$536="",P$537="")</formula>
    </cfRule>
  </conditionalFormatting>
  <conditionalFormatting sqref="P538:P544">
    <cfRule type="expression" dxfId="8253" priority="10989">
      <formula>OR(P$536&lt;&gt;"",P$537&lt;&gt;"")</formula>
    </cfRule>
    <cfRule type="expression" dxfId="8252" priority="10990">
      <formula>AND(P$536="",P$537="")</formula>
    </cfRule>
  </conditionalFormatting>
  <conditionalFormatting sqref="Q536:Q537">
    <cfRule type="expression" dxfId="8251" priority="10987">
      <formula>OR(Q$536&lt;&gt;"",Q$537&lt;&gt;"")</formula>
    </cfRule>
    <cfRule type="expression" dxfId="8250" priority="10988">
      <formula>AND(Q$536="",Q$537="")</formula>
    </cfRule>
  </conditionalFormatting>
  <conditionalFormatting sqref="Q538:Q544">
    <cfRule type="expression" dxfId="8249" priority="10985">
      <formula>OR(Q$536&lt;&gt;"",Q$537&lt;&gt;"")</formula>
    </cfRule>
    <cfRule type="expression" dxfId="8248" priority="10986">
      <formula>AND(Q$536="",Q$537="")</formula>
    </cfRule>
  </conditionalFormatting>
  <conditionalFormatting sqref="R536:R537">
    <cfRule type="expression" dxfId="8247" priority="10983">
      <formula>OR(R$536&lt;&gt;"",R$537&lt;&gt;"")</formula>
    </cfRule>
    <cfRule type="expression" dxfId="8246" priority="10984">
      <formula>AND(R$536="",R$537="")</formula>
    </cfRule>
  </conditionalFormatting>
  <conditionalFormatting sqref="R538:R544">
    <cfRule type="expression" dxfId="8245" priority="10981">
      <formula>OR(R$536&lt;&gt;"",R$537&lt;&gt;"")</formula>
    </cfRule>
    <cfRule type="expression" dxfId="8244" priority="10982">
      <formula>AND(R$536="",R$537="")</formula>
    </cfRule>
  </conditionalFormatting>
  <conditionalFormatting sqref="S536:S537">
    <cfRule type="expression" dxfId="8243" priority="10979">
      <formula>OR(S$536&lt;&gt;"",S$537&lt;&gt;"")</formula>
    </cfRule>
    <cfRule type="expression" dxfId="8242" priority="10980">
      <formula>AND(S$536="",S$537="")</formula>
    </cfRule>
  </conditionalFormatting>
  <conditionalFormatting sqref="S538:S544">
    <cfRule type="expression" dxfId="8241" priority="10977">
      <formula>OR(S$536&lt;&gt;"",S$537&lt;&gt;"")</formula>
    </cfRule>
    <cfRule type="expression" dxfId="8240" priority="10978">
      <formula>AND(S$536="",S$537="")</formula>
    </cfRule>
  </conditionalFormatting>
  <conditionalFormatting sqref="T536:T537">
    <cfRule type="expression" dxfId="8239" priority="10975">
      <formula>OR(T$536&lt;&gt;"",T$537&lt;&gt;"")</formula>
    </cfRule>
    <cfRule type="expression" dxfId="8238" priority="10976">
      <formula>AND(T$536="",T$537="")</formula>
    </cfRule>
  </conditionalFormatting>
  <conditionalFormatting sqref="T538:T544">
    <cfRule type="expression" dxfId="8237" priority="10973">
      <formula>OR(T$536&lt;&gt;"",T$537&lt;&gt;"")</formula>
    </cfRule>
    <cfRule type="expression" dxfId="8236" priority="10974">
      <formula>AND(T$536="",T$537="")</formula>
    </cfRule>
  </conditionalFormatting>
  <conditionalFormatting sqref="U536:U537">
    <cfRule type="expression" dxfId="8235" priority="10971">
      <formula>OR(U$536&lt;&gt;"",U$537&lt;&gt;"")</formula>
    </cfRule>
    <cfRule type="expression" dxfId="8234" priority="10972">
      <formula>AND(U$536="",U$537="")</formula>
    </cfRule>
  </conditionalFormatting>
  <conditionalFormatting sqref="U538:U544">
    <cfRule type="expression" dxfId="8233" priority="10969">
      <formula>OR(U$536&lt;&gt;"",U$537&lt;&gt;"")</formula>
    </cfRule>
    <cfRule type="expression" dxfId="8232" priority="10970">
      <formula>AND(U$536="",U$537="")</formula>
    </cfRule>
  </conditionalFormatting>
  <conditionalFormatting sqref="V536:V537">
    <cfRule type="expression" dxfId="8231" priority="10967">
      <formula>OR(V$536&lt;&gt;"",V$537&lt;&gt;"")</formula>
    </cfRule>
    <cfRule type="expression" dxfId="8230" priority="10968">
      <formula>AND(V$536="",V$537="")</formula>
    </cfRule>
  </conditionalFormatting>
  <conditionalFormatting sqref="V538:V544">
    <cfRule type="expression" dxfId="8229" priority="10965">
      <formula>OR(V$536&lt;&gt;"",V$537&lt;&gt;"")</formula>
    </cfRule>
    <cfRule type="expression" dxfId="8228" priority="10966">
      <formula>AND(V$536="",V$537="")</formula>
    </cfRule>
  </conditionalFormatting>
  <conditionalFormatting sqref="W536:W537">
    <cfRule type="expression" dxfId="8227" priority="10963">
      <formula>OR(W$536&lt;&gt;"",W$537&lt;&gt;"")</formula>
    </cfRule>
    <cfRule type="expression" dxfId="8226" priority="10964">
      <formula>AND(W$536="",W$537="")</formula>
    </cfRule>
  </conditionalFormatting>
  <conditionalFormatting sqref="W538:W544">
    <cfRule type="expression" dxfId="8225" priority="10961">
      <formula>OR(W$536&lt;&gt;"",W$537&lt;&gt;"")</formula>
    </cfRule>
    <cfRule type="expression" dxfId="8224" priority="10962">
      <formula>AND(W$536="",W$537="")</formula>
    </cfRule>
  </conditionalFormatting>
  <conditionalFormatting sqref="X536:X537">
    <cfRule type="expression" dxfId="8223" priority="10959">
      <formula>OR(X$536&lt;&gt;"",X$537&lt;&gt;"")</formula>
    </cfRule>
    <cfRule type="expression" dxfId="8222" priority="10960">
      <formula>AND(X$536="",X$537="")</formula>
    </cfRule>
  </conditionalFormatting>
  <conditionalFormatting sqref="X538:X544">
    <cfRule type="expression" dxfId="8221" priority="10957">
      <formula>OR(X$536&lt;&gt;"",X$537&lt;&gt;"")</formula>
    </cfRule>
    <cfRule type="expression" dxfId="8220" priority="10958">
      <formula>AND(X$536="",X$537="")</formula>
    </cfRule>
  </conditionalFormatting>
  <conditionalFormatting sqref="Y536:Y537">
    <cfRule type="expression" dxfId="8219" priority="10955">
      <formula>OR(Y$536&lt;&gt;"",Y$537&lt;&gt;"")</formula>
    </cfRule>
    <cfRule type="expression" dxfId="8218" priority="10956">
      <formula>AND(Y$536="",Y$537="")</formula>
    </cfRule>
  </conditionalFormatting>
  <conditionalFormatting sqref="Y538:Y544">
    <cfRule type="expression" dxfId="8217" priority="10953">
      <formula>OR(Y$536&lt;&gt;"",Y$537&lt;&gt;"")</formula>
    </cfRule>
    <cfRule type="expression" dxfId="8216" priority="10954">
      <formula>AND(Y$536="",Y$537="")</formula>
    </cfRule>
  </conditionalFormatting>
  <conditionalFormatting sqref="Z536:Z537">
    <cfRule type="expression" dxfId="8215" priority="10951">
      <formula>OR(Z$536&lt;&gt;"",Z$537&lt;&gt;"")</formula>
    </cfRule>
    <cfRule type="expression" dxfId="8214" priority="10952">
      <formula>AND(Z$536="",Z$537="")</formula>
    </cfRule>
  </conditionalFormatting>
  <conditionalFormatting sqref="Z538:Z544">
    <cfRule type="expression" dxfId="8213" priority="10949">
      <formula>OR(Z$536&lt;&gt;"",Z$537&lt;&gt;"")</formula>
    </cfRule>
    <cfRule type="expression" dxfId="8212" priority="10950">
      <formula>AND(Z$536="",Z$537="")</formula>
    </cfRule>
  </conditionalFormatting>
  <conditionalFormatting sqref="AA536:AA537">
    <cfRule type="expression" dxfId="8211" priority="10947">
      <formula>OR(AA$536&lt;&gt;"",AA$537&lt;&gt;"")</formula>
    </cfRule>
    <cfRule type="expression" dxfId="8210" priority="10948">
      <formula>AND(AA$536="",AA$537="")</formula>
    </cfRule>
  </conditionalFormatting>
  <conditionalFormatting sqref="AA538:AA544">
    <cfRule type="expression" dxfId="8209" priority="10945">
      <formula>OR(AA$536&lt;&gt;"",AA$537&lt;&gt;"")</formula>
    </cfRule>
    <cfRule type="expression" dxfId="8208" priority="10946">
      <formula>AND(AA$536="",AA$537="")</formula>
    </cfRule>
  </conditionalFormatting>
  <conditionalFormatting sqref="AB536:AB537">
    <cfRule type="expression" dxfId="8207" priority="10943">
      <formula>OR(AB$536&lt;&gt;"",AB$537&lt;&gt;"")</formula>
    </cfRule>
    <cfRule type="expression" dxfId="8206" priority="10944">
      <formula>AND(AB$536="",AB$537="")</formula>
    </cfRule>
  </conditionalFormatting>
  <conditionalFormatting sqref="AB538:AB544">
    <cfRule type="expression" dxfId="8205" priority="10941">
      <formula>OR(AB$536&lt;&gt;"",AB$537&lt;&gt;"")</formula>
    </cfRule>
    <cfRule type="expression" dxfId="8204" priority="10942">
      <formula>AND(AB$536="",AB$537="")</formula>
    </cfRule>
  </conditionalFormatting>
  <conditionalFormatting sqref="AC536:AC537">
    <cfRule type="expression" dxfId="8203" priority="10939">
      <formula>OR(AC$536&lt;&gt;"",AC$537&lt;&gt;"")</formula>
    </cfRule>
    <cfRule type="expression" dxfId="8202" priority="10940">
      <formula>AND(AC$536="",AC$537="")</formula>
    </cfRule>
  </conditionalFormatting>
  <conditionalFormatting sqref="AC538:AC544">
    <cfRule type="expression" dxfId="8201" priority="10937">
      <formula>OR(AC$536&lt;&gt;"",AC$537&lt;&gt;"")</formula>
    </cfRule>
    <cfRule type="expression" dxfId="8200" priority="10938">
      <formula>AND(AC$536="",AC$537="")</formula>
    </cfRule>
  </conditionalFormatting>
  <conditionalFormatting sqref="AD536:AD537">
    <cfRule type="expression" dxfId="8199" priority="10935">
      <formula>OR(AD$536&lt;&gt;"",AD$537&lt;&gt;"")</formula>
    </cfRule>
    <cfRule type="expression" dxfId="8198" priority="10936">
      <formula>AND(AD$536="",AD$537="")</formula>
    </cfRule>
  </conditionalFormatting>
  <conditionalFormatting sqref="AD538:AD544">
    <cfRule type="expression" dxfId="8197" priority="10933">
      <formula>OR(AD$536&lt;&gt;"",AD$537&lt;&gt;"")</formula>
    </cfRule>
    <cfRule type="expression" dxfId="8196" priority="10934">
      <formula>AND(AD$536="",AD$537="")</formula>
    </cfRule>
  </conditionalFormatting>
  <conditionalFormatting sqref="AE536:AE537">
    <cfRule type="expression" dxfId="8195" priority="10931">
      <formula>OR(AE$536&lt;&gt;"",AE$537&lt;&gt;"")</formula>
    </cfRule>
    <cfRule type="expression" dxfId="8194" priority="10932">
      <formula>AND(AE$536="",AE$537="")</formula>
    </cfRule>
  </conditionalFormatting>
  <conditionalFormatting sqref="AE538:AE544">
    <cfRule type="expression" dxfId="8193" priority="10929">
      <formula>OR(AE$536&lt;&gt;"",AE$537&lt;&gt;"")</formula>
    </cfRule>
    <cfRule type="expression" dxfId="8192" priority="10930">
      <formula>AND(AE$536="",AE$537="")</formula>
    </cfRule>
  </conditionalFormatting>
  <conditionalFormatting sqref="AF536:AF537">
    <cfRule type="expression" dxfId="8191" priority="10927">
      <formula>OR(AF$536&lt;&gt;"",AF$537&lt;&gt;"")</formula>
    </cfRule>
    <cfRule type="expression" dxfId="8190" priority="10928">
      <formula>AND(AF$536="",AF$537="")</formula>
    </cfRule>
  </conditionalFormatting>
  <conditionalFormatting sqref="AF538:AF544">
    <cfRule type="expression" dxfId="8189" priority="10925">
      <formula>OR(AF$536&lt;&gt;"",AF$537&lt;&gt;"")</formula>
    </cfRule>
    <cfRule type="expression" dxfId="8188" priority="10926">
      <formula>AND(AF$536="",AF$537="")</formula>
    </cfRule>
  </conditionalFormatting>
  <conditionalFormatting sqref="AG536:AG537">
    <cfRule type="expression" dxfId="8187" priority="10923">
      <formula>OR(AG$536&lt;&gt;"",AG$537&lt;&gt;"")</formula>
    </cfRule>
    <cfRule type="expression" dxfId="8186" priority="10924">
      <formula>AND(AG$536="",AG$537="")</formula>
    </cfRule>
  </conditionalFormatting>
  <conditionalFormatting sqref="AG538:AG544">
    <cfRule type="expression" dxfId="8185" priority="10921">
      <formula>OR(AG$536&lt;&gt;"",AG$537&lt;&gt;"")</formula>
    </cfRule>
    <cfRule type="expression" dxfId="8184" priority="10922">
      <formula>AND(AG$536="",AG$537="")</formula>
    </cfRule>
  </conditionalFormatting>
  <conditionalFormatting sqref="AH536:AH537">
    <cfRule type="expression" dxfId="8183" priority="10919">
      <formula>OR(AH$536&lt;&gt;"",AH$537&lt;&gt;"")</formula>
    </cfRule>
    <cfRule type="expression" dxfId="8182" priority="10920">
      <formula>AND(AH$536="",AH$537="")</formula>
    </cfRule>
  </conditionalFormatting>
  <conditionalFormatting sqref="AH538:AH544">
    <cfRule type="expression" dxfId="8181" priority="10917">
      <formula>OR(AH$536&lt;&gt;"",AH$537&lt;&gt;"")</formula>
    </cfRule>
    <cfRule type="expression" dxfId="8180" priority="10918">
      <formula>AND(AH$536="",AH$537="")</formula>
    </cfRule>
  </conditionalFormatting>
  <conditionalFormatting sqref="AI536:AI537">
    <cfRule type="expression" dxfId="8179" priority="10915">
      <formula>OR(AI$536&lt;&gt;"",AI$537&lt;&gt;"")</formula>
    </cfRule>
    <cfRule type="expression" dxfId="8178" priority="10916">
      <formula>AND(AI$536="",AI$537="")</formula>
    </cfRule>
  </conditionalFormatting>
  <conditionalFormatting sqref="AI538:AI544">
    <cfRule type="expression" dxfId="8177" priority="10913">
      <formula>OR(AI$536&lt;&gt;"",AI$537&lt;&gt;"")</formula>
    </cfRule>
    <cfRule type="expression" dxfId="8176" priority="10914">
      <formula>AND(AI$536="",AI$537="")</formula>
    </cfRule>
  </conditionalFormatting>
  <conditionalFormatting sqref="AJ536:AJ537">
    <cfRule type="expression" dxfId="8175" priority="10911">
      <formula>OR(AJ$536&lt;&gt;"",AJ$537&lt;&gt;"")</formula>
    </cfRule>
    <cfRule type="expression" dxfId="8174" priority="10912">
      <formula>AND(AJ$536="",AJ$537="")</formula>
    </cfRule>
  </conditionalFormatting>
  <conditionalFormatting sqref="AJ538:AJ544">
    <cfRule type="expression" dxfId="8173" priority="10909">
      <formula>OR(AJ$536&lt;&gt;"",AJ$537&lt;&gt;"")</formula>
    </cfRule>
    <cfRule type="expression" dxfId="8172" priority="10910">
      <formula>AND(AJ$536="",AJ$537="")</formula>
    </cfRule>
  </conditionalFormatting>
  <conditionalFormatting sqref="AK536:AK537">
    <cfRule type="expression" dxfId="8171" priority="10907">
      <formula>OR(AK$536&lt;&gt;"",AK$537&lt;&gt;"")</formula>
    </cfRule>
    <cfRule type="expression" dxfId="8170" priority="10908">
      <formula>AND(AK$536="",AK$537="")</formula>
    </cfRule>
  </conditionalFormatting>
  <conditionalFormatting sqref="AK538:AK544">
    <cfRule type="expression" dxfId="8169" priority="10905">
      <formula>OR(AK$536&lt;&gt;"",AK$537&lt;&gt;"")</formula>
    </cfRule>
    <cfRule type="expression" dxfId="8168" priority="10906">
      <formula>AND(AK$536="",AK$537="")</formula>
    </cfRule>
  </conditionalFormatting>
  <conditionalFormatting sqref="AL536:AL537">
    <cfRule type="expression" dxfId="8167" priority="10903">
      <formula>OR(AL$536&lt;&gt;"",AL$537&lt;&gt;"")</formula>
    </cfRule>
    <cfRule type="expression" dxfId="8166" priority="10904">
      <formula>AND(AL$536="",AL$537="")</formula>
    </cfRule>
  </conditionalFormatting>
  <conditionalFormatting sqref="AL538:AL544">
    <cfRule type="expression" dxfId="8165" priority="10901">
      <formula>OR(AL$536&lt;&gt;"",AL$537&lt;&gt;"")</formula>
    </cfRule>
    <cfRule type="expression" dxfId="8164" priority="10902">
      <formula>AND(AL$536="",AL$537="")</formula>
    </cfRule>
  </conditionalFormatting>
  <conditionalFormatting sqref="AM536:AM537">
    <cfRule type="expression" dxfId="8163" priority="10899">
      <formula>OR(AM$536&lt;&gt;"",AM$537&lt;&gt;"")</formula>
    </cfRule>
    <cfRule type="expression" dxfId="8162" priority="10900">
      <formula>AND(AM$536="",AM$537="")</formula>
    </cfRule>
  </conditionalFormatting>
  <conditionalFormatting sqref="AM538:AM544">
    <cfRule type="expression" dxfId="8161" priority="10897">
      <formula>OR(AM$536&lt;&gt;"",AM$537&lt;&gt;"")</formula>
    </cfRule>
    <cfRule type="expression" dxfId="8160" priority="10898">
      <formula>AND(AM$536="",AM$537="")</formula>
    </cfRule>
  </conditionalFormatting>
  <conditionalFormatting sqref="AN536:AN537">
    <cfRule type="expression" dxfId="8159" priority="10895">
      <formula>OR(AN$536&lt;&gt;"",AN$537&lt;&gt;"")</formula>
    </cfRule>
    <cfRule type="expression" dxfId="8158" priority="10896">
      <formula>AND(AN$536="",AN$537="")</formula>
    </cfRule>
  </conditionalFormatting>
  <conditionalFormatting sqref="AN538:AN544">
    <cfRule type="expression" dxfId="8157" priority="10893">
      <formula>OR(AN$536&lt;&gt;"",AN$537&lt;&gt;"")</formula>
    </cfRule>
    <cfRule type="expression" dxfId="8156" priority="10894">
      <formula>AND(AN$536="",AN$537="")</formula>
    </cfRule>
  </conditionalFormatting>
  <conditionalFormatting sqref="AO536:AO537">
    <cfRule type="expression" dxfId="8155" priority="10891">
      <formula>OR(AO$536&lt;&gt;"",AO$537&lt;&gt;"")</formula>
    </cfRule>
    <cfRule type="expression" dxfId="8154" priority="10892">
      <formula>AND(AO$536="",AO$537="")</formula>
    </cfRule>
  </conditionalFormatting>
  <conditionalFormatting sqref="AO538:AO544">
    <cfRule type="expression" dxfId="8153" priority="10889">
      <formula>OR(AO$536&lt;&gt;"",AO$537&lt;&gt;"")</formula>
    </cfRule>
    <cfRule type="expression" dxfId="8152" priority="10890">
      <formula>AND(AO$536="",AO$537="")</formula>
    </cfRule>
  </conditionalFormatting>
  <conditionalFormatting sqref="AP536:AP537">
    <cfRule type="expression" dxfId="8151" priority="10887">
      <formula>OR(AP$536&lt;&gt;"",AP$537&lt;&gt;"")</formula>
    </cfRule>
    <cfRule type="expression" dxfId="8150" priority="10888">
      <formula>AND(AP$536="",AP$537="")</formula>
    </cfRule>
  </conditionalFormatting>
  <conditionalFormatting sqref="AP538:AP544">
    <cfRule type="expression" dxfId="8149" priority="10885">
      <formula>OR(AP$536&lt;&gt;"",AP$537&lt;&gt;"")</formula>
    </cfRule>
    <cfRule type="expression" dxfId="8148" priority="10886">
      <formula>AND(AP$536="",AP$537="")</formula>
    </cfRule>
  </conditionalFormatting>
  <conditionalFormatting sqref="AQ536:AQ537">
    <cfRule type="expression" dxfId="8147" priority="10883">
      <formula>OR(AQ$536&lt;&gt;"",AQ$537&lt;&gt;"")</formula>
    </cfRule>
    <cfRule type="expression" dxfId="8146" priority="10884">
      <formula>AND(AQ$536="",AQ$537="")</formula>
    </cfRule>
  </conditionalFormatting>
  <conditionalFormatting sqref="AQ538:AQ544">
    <cfRule type="expression" dxfId="8145" priority="10881">
      <formula>OR(AQ$536&lt;&gt;"",AQ$537&lt;&gt;"")</formula>
    </cfRule>
    <cfRule type="expression" dxfId="8144" priority="10882">
      <formula>AND(AQ$536="",AQ$537="")</formula>
    </cfRule>
  </conditionalFormatting>
  <conditionalFormatting sqref="AR536:AR537">
    <cfRule type="expression" dxfId="8143" priority="10879">
      <formula>OR(AR$536&lt;&gt;"",AR$537&lt;&gt;"")</formula>
    </cfRule>
    <cfRule type="expression" dxfId="8142" priority="10880">
      <formula>AND(AR$536="",AR$537="")</formula>
    </cfRule>
  </conditionalFormatting>
  <conditionalFormatting sqref="AR538:AR544">
    <cfRule type="expression" dxfId="8141" priority="10877">
      <formula>OR(AR$536&lt;&gt;"",AR$537&lt;&gt;"")</formula>
    </cfRule>
    <cfRule type="expression" dxfId="8140" priority="10878">
      <formula>AND(AR$536="",AR$537="")</formula>
    </cfRule>
  </conditionalFormatting>
  <conditionalFormatting sqref="AS536:AS537">
    <cfRule type="expression" dxfId="8139" priority="10875">
      <formula>OR(AS$536&lt;&gt;"",AS$537&lt;&gt;"")</formula>
    </cfRule>
    <cfRule type="expression" dxfId="8138" priority="10876">
      <formula>AND(AS$536="",AS$537="")</formula>
    </cfRule>
  </conditionalFormatting>
  <conditionalFormatting sqref="AS538:AS544">
    <cfRule type="expression" dxfId="8137" priority="10873">
      <formula>OR(AS$536&lt;&gt;"",AS$537&lt;&gt;"")</formula>
    </cfRule>
    <cfRule type="expression" dxfId="8136" priority="10874">
      <formula>AND(AS$536="",AS$537="")</formula>
    </cfRule>
  </conditionalFormatting>
  <conditionalFormatting sqref="AT536:AT537">
    <cfRule type="expression" dxfId="8135" priority="10871">
      <formula>OR(AT$536&lt;&gt;"",AT$537&lt;&gt;"")</formula>
    </cfRule>
    <cfRule type="expression" dxfId="8134" priority="10872">
      <formula>AND(AT$536="",AT$537="")</formula>
    </cfRule>
  </conditionalFormatting>
  <conditionalFormatting sqref="AT538:AT544">
    <cfRule type="expression" dxfId="8133" priority="10869">
      <formula>OR(AT$536&lt;&gt;"",AT$537&lt;&gt;"")</formula>
    </cfRule>
    <cfRule type="expression" dxfId="8132" priority="10870">
      <formula>AND(AT$536="",AT$537="")</formula>
    </cfRule>
  </conditionalFormatting>
  <conditionalFormatting sqref="AU536:AU537">
    <cfRule type="expression" dxfId="8131" priority="10867">
      <formula>OR(AU$536&lt;&gt;"",AU$537&lt;&gt;"")</formula>
    </cfRule>
    <cfRule type="expression" dxfId="8130" priority="10868">
      <formula>AND(AU$536="",AU$537="")</formula>
    </cfRule>
  </conditionalFormatting>
  <conditionalFormatting sqref="AU538:AU544">
    <cfRule type="expression" dxfId="8129" priority="10865">
      <formula>OR(AU$536&lt;&gt;"",AU$537&lt;&gt;"")</formula>
    </cfRule>
    <cfRule type="expression" dxfId="8128" priority="10866">
      <formula>AND(AU$536="",AU$537="")</formula>
    </cfRule>
  </conditionalFormatting>
  <conditionalFormatting sqref="AV536:AV537">
    <cfRule type="expression" dxfId="8127" priority="10863">
      <formula>OR(AV$536&lt;&gt;"",AV$537&lt;&gt;"")</formula>
    </cfRule>
    <cfRule type="expression" dxfId="8126" priority="10864">
      <formula>AND(AV$536="",AV$537="")</formula>
    </cfRule>
  </conditionalFormatting>
  <conditionalFormatting sqref="AV538:AV544">
    <cfRule type="expression" dxfId="8125" priority="10861">
      <formula>OR(AV$536&lt;&gt;"",AV$537&lt;&gt;"")</formula>
    </cfRule>
    <cfRule type="expression" dxfId="8124" priority="10862">
      <formula>AND(AV$536="",AV$537="")</formula>
    </cfRule>
  </conditionalFormatting>
  <conditionalFormatting sqref="AW536:AW537">
    <cfRule type="expression" dxfId="8123" priority="10859">
      <formula>OR(AW$536&lt;&gt;"",AW$537&lt;&gt;"")</formula>
    </cfRule>
    <cfRule type="expression" dxfId="8122" priority="10860">
      <formula>AND(AW$536="",AW$537="")</formula>
    </cfRule>
  </conditionalFormatting>
  <conditionalFormatting sqref="AW538:AW544">
    <cfRule type="expression" dxfId="8121" priority="10857">
      <formula>OR(AW$536&lt;&gt;"",AW$537&lt;&gt;"")</formula>
    </cfRule>
    <cfRule type="expression" dxfId="8120" priority="10858">
      <formula>AND(AW$536="",AW$537="")</formula>
    </cfRule>
  </conditionalFormatting>
  <conditionalFormatting sqref="AX536:AX537">
    <cfRule type="expression" dxfId="8119" priority="10855">
      <formula>OR(AX$536&lt;&gt;"",AX$537&lt;&gt;"")</formula>
    </cfRule>
    <cfRule type="expression" dxfId="8118" priority="10856">
      <formula>AND(AX$536="",AX$537="")</formula>
    </cfRule>
  </conditionalFormatting>
  <conditionalFormatting sqref="AX538:AX544">
    <cfRule type="expression" dxfId="8117" priority="10853">
      <formula>OR(AX$536&lt;&gt;"",AX$537&lt;&gt;"")</formula>
    </cfRule>
    <cfRule type="expression" dxfId="8116" priority="10854">
      <formula>AND(AX$536="",AX$537="")</formula>
    </cfRule>
  </conditionalFormatting>
  <conditionalFormatting sqref="AY536:AY537">
    <cfRule type="expression" dxfId="8115" priority="10851">
      <formula>OR(AY$536&lt;&gt;"",AY$537&lt;&gt;"")</formula>
    </cfRule>
    <cfRule type="expression" dxfId="8114" priority="10852">
      <formula>AND(AY$536="",AY$537="")</formula>
    </cfRule>
  </conditionalFormatting>
  <conditionalFormatting sqref="AY538:AY544">
    <cfRule type="expression" dxfId="8113" priority="10849">
      <formula>OR(AY$536&lt;&gt;"",AY$537&lt;&gt;"")</formula>
    </cfRule>
    <cfRule type="expression" dxfId="8112" priority="10850">
      <formula>AND(AY$536="",AY$537="")</formula>
    </cfRule>
  </conditionalFormatting>
  <conditionalFormatting sqref="AZ536:AZ537">
    <cfRule type="expression" dxfId="8111" priority="10847">
      <formula>OR(AZ$536&lt;&gt;"",AZ$537&lt;&gt;"")</formula>
    </cfRule>
    <cfRule type="expression" dxfId="8110" priority="10848">
      <formula>AND(AZ$536="",AZ$537="")</formula>
    </cfRule>
  </conditionalFormatting>
  <conditionalFormatting sqref="AZ538:AZ544">
    <cfRule type="expression" dxfId="8109" priority="10845">
      <formula>OR(AZ$536&lt;&gt;"",AZ$537&lt;&gt;"")</formula>
    </cfRule>
    <cfRule type="expression" dxfId="8108" priority="10846">
      <formula>AND(AZ$536="",AZ$537="")</formula>
    </cfRule>
  </conditionalFormatting>
  <conditionalFormatting sqref="BA536:BA537">
    <cfRule type="expression" dxfId="8107" priority="10843">
      <formula>OR(BA$536&lt;&gt;"",BA$537&lt;&gt;"")</formula>
    </cfRule>
    <cfRule type="expression" dxfId="8106" priority="10844">
      <formula>AND(BA$536="",BA$537="")</formula>
    </cfRule>
  </conditionalFormatting>
  <conditionalFormatting sqref="BA538:BA544">
    <cfRule type="expression" dxfId="8105" priority="10841">
      <formula>OR(BA$536&lt;&gt;"",BA$537&lt;&gt;"")</formula>
    </cfRule>
    <cfRule type="expression" dxfId="8104" priority="10842">
      <formula>AND(BA$536="",BA$537="")</formula>
    </cfRule>
  </conditionalFormatting>
  <conditionalFormatting sqref="BB536:BB537">
    <cfRule type="expression" dxfId="8103" priority="10839">
      <formula>OR(BB$536&lt;&gt;"",BB$537&lt;&gt;"")</formula>
    </cfRule>
    <cfRule type="expression" dxfId="8102" priority="10840">
      <formula>AND(BB$536="",BB$537="")</formula>
    </cfRule>
  </conditionalFormatting>
  <conditionalFormatting sqref="BB538:BB544">
    <cfRule type="expression" dxfId="8101" priority="10837">
      <formula>OR(BB$536&lt;&gt;"",BB$537&lt;&gt;"")</formula>
    </cfRule>
    <cfRule type="expression" dxfId="8100" priority="10838">
      <formula>AND(BB$536="",BB$537="")</formula>
    </cfRule>
  </conditionalFormatting>
  <conditionalFormatting sqref="BC536:BC537">
    <cfRule type="expression" dxfId="8099" priority="10835">
      <formula>OR(BC$536&lt;&gt;"",BC$537&lt;&gt;"")</formula>
    </cfRule>
    <cfRule type="expression" dxfId="8098" priority="10836">
      <formula>AND(BC$536="",BC$537="")</formula>
    </cfRule>
  </conditionalFormatting>
  <conditionalFormatting sqref="BC538:BC544">
    <cfRule type="expression" dxfId="8097" priority="10833">
      <formula>OR(BC$536&lt;&gt;"",BC$537&lt;&gt;"")</formula>
    </cfRule>
    <cfRule type="expression" dxfId="8096" priority="10834">
      <formula>AND(BC$536="",BC$537="")</formula>
    </cfRule>
  </conditionalFormatting>
  <conditionalFormatting sqref="BD536:BD537">
    <cfRule type="expression" dxfId="8095" priority="10831">
      <formula>OR(BD$536&lt;&gt;"",BD$537&lt;&gt;"")</formula>
    </cfRule>
    <cfRule type="expression" dxfId="8094" priority="10832">
      <formula>AND(BD$536="",BD$537="")</formula>
    </cfRule>
  </conditionalFormatting>
  <conditionalFormatting sqref="BD538:BD544">
    <cfRule type="expression" dxfId="8093" priority="10829">
      <formula>OR(BD$536&lt;&gt;"",BD$537&lt;&gt;"")</formula>
    </cfRule>
    <cfRule type="expression" dxfId="8092" priority="10830">
      <formula>AND(BD$536="",BD$537="")</formula>
    </cfRule>
  </conditionalFormatting>
  <conditionalFormatting sqref="BE536:BE537">
    <cfRule type="expression" dxfId="8091" priority="10827">
      <formula>OR(BE$536&lt;&gt;"",BE$537&lt;&gt;"")</formula>
    </cfRule>
    <cfRule type="expression" dxfId="8090" priority="10828">
      <formula>AND(BE$536="",BE$537="")</formula>
    </cfRule>
  </conditionalFormatting>
  <conditionalFormatting sqref="BE538:BE544">
    <cfRule type="expression" dxfId="8089" priority="10825">
      <formula>OR(BE$536&lt;&gt;"",BE$537&lt;&gt;"")</formula>
    </cfRule>
    <cfRule type="expression" dxfId="8088" priority="10826">
      <formula>AND(BE$536="",BE$537="")</formula>
    </cfRule>
  </conditionalFormatting>
  <conditionalFormatting sqref="BF536:BF537">
    <cfRule type="expression" dxfId="8087" priority="10823">
      <formula>OR(BF$536&lt;&gt;"",BF$537&lt;&gt;"")</formula>
    </cfRule>
    <cfRule type="expression" dxfId="8086" priority="10824">
      <formula>AND(BF$536="",BF$537="")</formula>
    </cfRule>
  </conditionalFormatting>
  <conditionalFormatting sqref="BF538:BF544">
    <cfRule type="expression" dxfId="8085" priority="10821">
      <formula>OR(BF$536&lt;&gt;"",BF$537&lt;&gt;"")</formula>
    </cfRule>
    <cfRule type="expression" dxfId="8084" priority="10822">
      <formula>AND(BF$536="",BF$537="")</formula>
    </cfRule>
  </conditionalFormatting>
  <conditionalFormatting sqref="BG536:BG537">
    <cfRule type="expression" dxfId="8083" priority="10819">
      <formula>OR(BG$536&lt;&gt;"",BG$537&lt;&gt;"")</formula>
    </cfRule>
    <cfRule type="expression" dxfId="8082" priority="10820">
      <formula>AND(BG$536="",BG$537="")</formula>
    </cfRule>
  </conditionalFormatting>
  <conditionalFormatting sqref="BG538:BG544">
    <cfRule type="expression" dxfId="8081" priority="10817">
      <formula>OR(BG$536&lt;&gt;"",BG$537&lt;&gt;"")</formula>
    </cfRule>
    <cfRule type="expression" dxfId="8080" priority="10818">
      <formula>AND(BG$536="",BG$537="")</formula>
    </cfRule>
  </conditionalFormatting>
  <conditionalFormatting sqref="BH536:BH537">
    <cfRule type="expression" dxfId="8079" priority="10815">
      <formula>OR(BH$536&lt;&gt;"",BH$537&lt;&gt;"")</formula>
    </cfRule>
    <cfRule type="expression" dxfId="8078" priority="10816">
      <formula>AND(BH$536="",BH$537="")</formula>
    </cfRule>
  </conditionalFormatting>
  <conditionalFormatting sqref="BH538:BH544">
    <cfRule type="expression" dxfId="8077" priority="10813">
      <formula>OR(BH$536&lt;&gt;"",BH$537&lt;&gt;"")</formula>
    </cfRule>
    <cfRule type="expression" dxfId="8076" priority="10814">
      <formula>AND(BH$536="",BH$537="")</formula>
    </cfRule>
  </conditionalFormatting>
  <conditionalFormatting sqref="BI536:BI537">
    <cfRule type="expression" dxfId="8075" priority="10811">
      <formula>OR(BI$536&lt;&gt;"",BI$537&lt;&gt;"")</formula>
    </cfRule>
    <cfRule type="expression" dxfId="8074" priority="10812">
      <formula>AND(BI$536="",BI$537="")</formula>
    </cfRule>
  </conditionalFormatting>
  <conditionalFormatting sqref="BI538:BI544">
    <cfRule type="expression" dxfId="8073" priority="10809">
      <formula>OR(BI$536&lt;&gt;"",BI$537&lt;&gt;"")</formula>
    </cfRule>
    <cfRule type="expression" dxfId="8072" priority="10810">
      <formula>AND(BI$536="",BI$537="")</formula>
    </cfRule>
  </conditionalFormatting>
  <conditionalFormatting sqref="BJ536:BJ537">
    <cfRule type="expression" dxfId="8071" priority="10807">
      <formula>OR(BJ$536&lt;&gt;"",BJ$537&lt;&gt;"")</formula>
    </cfRule>
    <cfRule type="expression" dxfId="8070" priority="10808">
      <formula>AND(BJ$536="",BJ$537="")</formula>
    </cfRule>
  </conditionalFormatting>
  <conditionalFormatting sqref="BJ538:BJ544">
    <cfRule type="expression" dxfId="8069" priority="10805">
      <formula>OR(BJ$536&lt;&gt;"",BJ$537&lt;&gt;"")</formula>
    </cfRule>
    <cfRule type="expression" dxfId="8068" priority="10806">
      <formula>AND(BJ$536="",BJ$537="")</formula>
    </cfRule>
  </conditionalFormatting>
  <conditionalFormatting sqref="BK536:BK537">
    <cfRule type="expression" dxfId="8067" priority="10803">
      <formula>OR(BK$536&lt;&gt;"",BK$537&lt;&gt;"")</formula>
    </cfRule>
    <cfRule type="expression" dxfId="8066" priority="10804">
      <formula>AND(BK$536="",BK$537="")</formula>
    </cfRule>
  </conditionalFormatting>
  <conditionalFormatting sqref="BK538:BK544">
    <cfRule type="expression" dxfId="8065" priority="10801">
      <formula>OR(BK$536&lt;&gt;"",BK$537&lt;&gt;"")</formula>
    </cfRule>
    <cfRule type="expression" dxfId="8064" priority="10802">
      <formula>AND(BK$536="",BK$537="")</formula>
    </cfRule>
  </conditionalFormatting>
  <conditionalFormatting sqref="BL536:BL537">
    <cfRule type="expression" dxfId="8063" priority="10799">
      <formula>OR(BL$536&lt;&gt;"",BL$537&lt;&gt;"")</formula>
    </cfRule>
    <cfRule type="expression" dxfId="8062" priority="10800">
      <formula>AND(BL$536="",BL$537="")</formula>
    </cfRule>
  </conditionalFormatting>
  <conditionalFormatting sqref="BL538:BL544">
    <cfRule type="expression" dxfId="8061" priority="10797">
      <formula>OR(BL$536&lt;&gt;"",BL$537&lt;&gt;"")</formula>
    </cfRule>
    <cfRule type="expression" dxfId="8060" priority="10798">
      <formula>AND(BL$536="",BL$537="")</formula>
    </cfRule>
  </conditionalFormatting>
  <conditionalFormatting sqref="BM536:BM537">
    <cfRule type="expression" dxfId="8059" priority="10795">
      <formula>OR(BM$536&lt;&gt;"",BM$537&lt;&gt;"")</formula>
    </cfRule>
    <cfRule type="expression" dxfId="8058" priority="10796">
      <formula>AND(BM$536="",BM$537="")</formula>
    </cfRule>
  </conditionalFormatting>
  <conditionalFormatting sqref="BM538:BM544">
    <cfRule type="expression" dxfId="8057" priority="10793">
      <formula>OR(BM$536&lt;&gt;"",BM$537&lt;&gt;"")</formula>
    </cfRule>
    <cfRule type="expression" dxfId="8056" priority="10794">
      <formula>AND(BM$536="",BM$537="")</formula>
    </cfRule>
  </conditionalFormatting>
  <conditionalFormatting sqref="BN536:BN537">
    <cfRule type="expression" dxfId="8055" priority="10791">
      <formula>OR(BN$536&lt;&gt;"",BN$537&lt;&gt;"")</formula>
    </cfRule>
    <cfRule type="expression" dxfId="8054" priority="10792">
      <formula>AND(BN$536="",BN$537="")</formula>
    </cfRule>
  </conditionalFormatting>
  <conditionalFormatting sqref="BN538:BN544">
    <cfRule type="expression" dxfId="8053" priority="10789">
      <formula>OR(BN$536&lt;&gt;"",BN$537&lt;&gt;"")</formula>
    </cfRule>
    <cfRule type="expression" dxfId="8052" priority="10790">
      <formula>AND(BN$536="",BN$537="")</formula>
    </cfRule>
  </conditionalFormatting>
  <conditionalFormatting sqref="BO536:BO537">
    <cfRule type="expression" dxfId="8051" priority="10787">
      <formula>OR(BO$536&lt;&gt;"",BO$537&lt;&gt;"")</formula>
    </cfRule>
    <cfRule type="expression" dxfId="8050" priority="10788">
      <formula>AND(BO$536="",BO$537="")</formula>
    </cfRule>
  </conditionalFormatting>
  <conditionalFormatting sqref="BO538:BO544">
    <cfRule type="expression" dxfId="8049" priority="10785">
      <formula>OR(BO$536&lt;&gt;"",BO$537&lt;&gt;"")</formula>
    </cfRule>
    <cfRule type="expression" dxfId="8048" priority="10786">
      <formula>AND(BO$536="",BO$537="")</formula>
    </cfRule>
  </conditionalFormatting>
  <conditionalFormatting sqref="BP536:BP537">
    <cfRule type="expression" dxfId="8047" priority="10783">
      <formula>OR(BP$536&lt;&gt;"",BP$537&lt;&gt;"")</formula>
    </cfRule>
    <cfRule type="expression" dxfId="8046" priority="10784">
      <formula>AND(BP$536="",BP$537="")</formula>
    </cfRule>
  </conditionalFormatting>
  <conditionalFormatting sqref="BP538:BP544">
    <cfRule type="expression" dxfId="8045" priority="10781">
      <formula>OR(BP$536&lt;&gt;"",BP$537&lt;&gt;"")</formula>
    </cfRule>
    <cfRule type="expression" dxfId="8044" priority="10782">
      <formula>AND(BP$536="",BP$537="")</formula>
    </cfRule>
  </conditionalFormatting>
  <conditionalFormatting sqref="BQ536:BQ537">
    <cfRule type="expression" dxfId="8043" priority="10779">
      <formula>OR(BQ$536&lt;&gt;"",BQ$537&lt;&gt;"")</formula>
    </cfRule>
    <cfRule type="expression" dxfId="8042" priority="10780">
      <formula>AND(BQ$536="",BQ$537="")</formula>
    </cfRule>
  </conditionalFormatting>
  <conditionalFormatting sqref="BQ538:BQ544">
    <cfRule type="expression" dxfId="8041" priority="10777">
      <formula>OR(BQ$536&lt;&gt;"",BQ$537&lt;&gt;"")</formula>
    </cfRule>
    <cfRule type="expression" dxfId="8040" priority="10778">
      <formula>AND(BQ$536="",BQ$537="")</formula>
    </cfRule>
  </conditionalFormatting>
  <conditionalFormatting sqref="BR536:BR537">
    <cfRule type="expression" dxfId="8039" priority="10775">
      <formula>OR(BR$536&lt;&gt;"",BR$537&lt;&gt;"")</formula>
    </cfRule>
    <cfRule type="expression" dxfId="8038" priority="10776">
      <formula>AND(BR$536="",BR$537="")</formula>
    </cfRule>
  </conditionalFormatting>
  <conditionalFormatting sqref="BR538:BR544">
    <cfRule type="expression" dxfId="8037" priority="10773">
      <formula>OR(BR$536&lt;&gt;"",BR$537&lt;&gt;"")</formula>
    </cfRule>
    <cfRule type="expression" dxfId="8036" priority="10774">
      <formula>AND(BR$536="",BR$537="")</formula>
    </cfRule>
  </conditionalFormatting>
  <conditionalFormatting sqref="BS536:BS537">
    <cfRule type="expression" dxfId="8035" priority="10771">
      <formula>OR(BS$536&lt;&gt;"",BS$537&lt;&gt;"")</formula>
    </cfRule>
    <cfRule type="expression" dxfId="8034" priority="10772">
      <formula>AND(BS$536="",BS$537="")</formula>
    </cfRule>
  </conditionalFormatting>
  <conditionalFormatting sqref="BS538:BS544">
    <cfRule type="expression" dxfId="8033" priority="10769">
      <formula>OR(BS$536&lt;&gt;"",BS$537&lt;&gt;"")</formula>
    </cfRule>
    <cfRule type="expression" dxfId="8032" priority="10770">
      <formula>AND(BS$536="",BS$537="")</formula>
    </cfRule>
  </conditionalFormatting>
  <conditionalFormatting sqref="M550:M551 N551">
    <cfRule type="expression" dxfId="8031" priority="10767">
      <formula>OR(M$550&lt;&gt;"",M$551&lt;&gt;"")</formula>
    </cfRule>
    <cfRule type="expression" dxfId="8030" priority="10768">
      <formula>AND(M$550="",M$551="")</formula>
    </cfRule>
  </conditionalFormatting>
  <conditionalFormatting sqref="M552:M565">
    <cfRule type="expression" dxfId="8029" priority="10763">
      <formula>OR($M$550&lt;&gt;"",$M$551&lt;&gt;"")</formula>
    </cfRule>
    <cfRule type="expression" dxfId="8028" priority="10764">
      <formula>AND($M$550="",$M$551="")</formula>
    </cfRule>
  </conditionalFormatting>
  <conditionalFormatting sqref="N552:N565 N550">
    <cfRule type="expression" dxfId="8027" priority="10761">
      <formula>OR(N$550&lt;&gt;"",N$551&lt;&gt;"")</formula>
    </cfRule>
    <cfRule type="expression" dxfId="8026" priority="10762">
      <formula>AND(N$550="",N$551="")</formula>
    </cfRule>
  </conditionalFormatting>
  <conditionalFormatting sqref="O550:O551">
    <cfRule type="expression" dxfId="8025" priority="10759">
      <formula>OR(O$550&lt;&gt;"",O$551&lt;&gt;"")</formula>
    </cfRule>
    <cfRule type="expression" dxfId="8024" priority="10760">
      <formula>AND(O$550="",O$551="")</formula>
    </cfRule>
  </conditionalFormatting>
  <conditionalFormatting sqref="O552:O565">
    <cfRule type="expression" dxfId="8023" priority="10757">
      <formula>OR(O$550&lt;&gt;"",O$551&lt;&gt;"")</formula>
    </cfRule>
    <cfRule type="expression" dxfId="8022" priority="10758">
      <formula>AND(O$550="",O$551="")</formula>
    </cfRule>
  </conditionalFormatting>
  <conditionalFormatting sqref="P550:P551">
    <cfRule type="expression" dxfId="8021" priority="10755">
      <formula>OR(P$550&lt;&gt;"",P$551&lt;&gt;"")</formula>
    </cfRule>
    <cfRule type="expression" dxfId="8020" priority="10756">
      <formula>AND(P$550="",P$551="")</formula>
    </cfRule>
  </conditionalFormatting>
  <conditionalFormatting sqref="P552:P565">
    <cfRule type="expression" dxfId="8019" priority="10753">
      <formula>OR(P$550&lt;&gt;"",P$551&lt;&gt;"")</formula>
    </cfRule>
    <cfRule type="expression" dxfId="8018" priority="10754">
      <formula>AND(P$550="",P$551="")</formula>
    </cfRule>
  </conditionalFormatting>
  <conditionalFormatting sqref="Q550:Q551">
    <cfRule type="expression" dxfId="8017" priority="10751">
      <formula>OR(Q$550&lt;&gt;"",Q$551&lt;&gt;"")</formula>
    </cfRule>
    <cfRule type="expression" dxfId="8016" priority="10752">
      <formula>AND(Q$550="",Q$551="")</formula>
    </cfRule>
  </conditionalFormatting>
  <conditionalFormatting sqref="Q552:Q565">
    <cfRule type="expression" dxfId="8015" priority="10749">
      <formula>OR(Q$550&lt;&gt;"",Q$551&lt;&gt;"")</formula>
    </cfRule>
    <cfRule type="expression" dxfId="8014" priority="10750">
      <formula>AND(Q$550="",Q$551="")</formula>
    </cfRule>
  </conditionalFormatting>
  <conditionalFormatting sqref="R550:R551">
    <cfRule type="expression" dxfId="8013" priority="10747">
      <formula>OR(R$550&lt;&gt;"",R$551&lt;&gt;"")</formula>
    </cfRule>
    <cfRule type="expression" dxfId="8012" priority="10748">
      <formula>AND(R$550="",R$551="")</formula>
    </cfRule>
  </conditionalFormatting>
  <conditionalFormatting sqref="R552:R565">
    <cfRule type="expression" dxfId="8011" priority="10745">
      <formula>OR(R$550&lt;&gt;"",R$551&lt;&gt;"")</formula>
    </cfRule>
    <cfRule type="expression" dxfId="8010" priority="10746">
      <formula>AND(R$550="",R$551="")</formula>
    </cfRule>
  </conditionalFormatting>
  <conditionalFormatting sqref="S550:S551">
    <cfRule type="expression" dxfId="8009" priority="10743">
      <formula>OR(S$550&lt;&gt;"",S$551&lt;&gt;"")</formula>
    </cfRule>
    <cfRule type="expression" dxfId="8008" priority="10744">
      <formula>AND(S$550="",S$551="")</formula>
    </cfRule>
  </conditionalFormatting>
  <conditionalFormatting sqref="S552:S565">
    <cfRule type="expression" dxfId="8007" priority="10741">
      <formula>OR(S$550&lt;&gt;"",S$551&lt;&gt;"")</formula>
    </cfRule>
    <cfRule type="expression" dxfId="8006" priority="10742">
      <formula>AND(S$550="",S$551="")</formula>
    </cfRule>
  </conditionalFormatting>
  <conditionalFormatting sqref="T550:T551">
    <cfRule type="expression" dxfId="8005" priority="10739">
      <formula>OR(T$550&lt;&gt;"",T$551&lt;&gt;"")</formula>
    </cfRule>
    <cfRule type="expression" dxfId="8004" priority="10740">
      <formula>AND(T$550="",T$551="")</formula>
    </cfRule>
  </conditionalFormatting>
  <conditionalFormatting sqref="T552:T565">
    <cfRule type="expression" dxfId="8003" priority="10737">
      <formula>OR(T$550&lt;&gt;"",T$551&lt;&gt;"")</formula>
    </cfRule>
    <cfRule type="expression" dxfId="8002" priority="10738">
      <formula>AND(T$550="",T$551="")</formula>
    </cfRule>
  </conditionalFormatting>
  <conditionalFormatting sqref="U550:U551">
    <cfRule type="expression" dxfId="8001" priority="10735">
      <formula>OR(U$550&lt;&gt;"",U$551&lt;&gt;"")</formula>
    </cfRule>
    <cfRule type="expression" dxfId="8000" priority="10736">
      <formula>AND(U$550="",U$551="")</formula>
    </cfRule>
  </conditionalFormatting>
  <conditionalFormatting sqref="U552:U565">
    <cfRule type="expression" dxfId="7999" priority="10733">
      <formula>OR(U$550&lt;&gt;"",U$551&lt;&gt;"")</formula>
    </cfRule>
    <cfRule type="expression" dxfId="7998" priority="10734">
      <formula>AND(U$550="",U$551="")</formula>
    </cfRule>
  </conditionalFormatting>
  <conditionalFormatting sqref="V550:V551">
    <cfRule type="expression" dxfId="7997" priority="10731">
      <formula>OR(V$550&lt;&gt;"",V$551&lt;&gt;"")</formula>
    </cfRule>
    <cfRule type="expression" dxfId="7996" priority="10732">
      <formula>AND(V$550="",V$551="")</formula>
    </cfRule>
  </conditionalFormatting>
  <conditionalFormatting sqref="V552:V565">
    <cfRule type="expression" dxfId="7995" priority="10729">
      <formula>OR(V$550&lt;&gt;"",V$551&lt;&gt;"")</formula>
    </cfRule>
    <cfRule type="expression" dxfId="7994" priority="10730">
      <formula>AND(V$550="",V$551="")</formula>
    </cfRule>
  </conditionalFormatting>
  <conditionalFormatting sqref="W550:W551">
    <cfRule type="expression" dxfId="7993" priority="10727">
      <formula>OR(W$550&lt;&gt;"",W$551&lt;&gt;"")</formula>
    </cfRule>
    <cfRule type="expression" dxfId="7992" priority="10728">
      <formula>AND(W$550="",W$551="")</formula>
    </cfRule>
  </conditionalFormatting>
  <conditionalFormatting sqref="W552:W565">
    <cfRule type="expression" dxfId="7991" priority="10725">
      <formula>OR(W$550&lt;&gt;"",W$551&lt;&gt;"")</formula>
    </cfRule>
    <cfRule type="expression" dxfId="7990" priority="10726">
      <formula>AND(W$550="",W$551="")</formula>
    </cfRule>
  </conditionalFormatting>
  <conditionalFormatting sqref="X550:X551">
    <cfRule type="expression" dxfId="7989" priority="10723">
      <formula>OR(X$550&lt;&gt;"",X$551&lt;&gt;"")</formula>
    </cfRule>
    <cfRule type="expression" dxfId="7988" priority="10724">
      <formula>AND(X$550="",X$551="")</formula>
    </cfRule>
  </conditionalFormatting>
  <conditionalFormatting sqref="X552:X565">
    <cfRule type="expression" dxfId="7987" priority="10721">
      <formula>OR(X$550&lt;&gt;"",X$551&lt;&gt;"")</formula>
    </cfRule>
    <cfRule type="expression" dxfId="7986" priority="10722">
      <formula>AND(X$550="",X$551="")</formula>
    </cfRule>
  </conditionalFormatting>
  <conditionalFormatting sqref="Y550:Y551">
    <cfRule type="expression" dxfId="7985" priority="10719">
      <formula>OR(Y$550&lt;&gt;"",Y$551&lt;&gt;"")</formula>
    </cfRule>
    <cfRule type="expression" dxfId="7984" priority="10720">
      <formula>AND(Y$550="",Y$551="")</formula>
    </cfRule>
  </conditionalFormatting>
  <conditionalFormatting sqref="Y552:Y565">
    <cfRule type="expression" dxfId="7983" priority="10717">
      <formula>OR(Y$550&lt;&gt;"",Y$551&lt;&gt;"")</formula>
    </cfRule>
    <cfRule type="expression" dxfId="7982" priority="10718">
      <formula>AND(Y$550="",Y$551="")</formula>
    </cfRule>
  </conditionalFormatting>
  <conditionalFormatting sqref="Z550:Z551">
    <cfRule type="expression" dxfId="7981" priority="10715">
      <formula>OR(Z$550&lt;&gt;"",Z$551&lt;&gt;"")</formula>
    </cfRule>
    <cfRule type="expression" dxfId="7980" priority="10716">
      <formula>AND(Z$550="",Z$551="")</formula>
    </cfRule>
  </conditionalFormatting>
  <conditionalFormatting sqref="Z552:Z565">
    <cfRule type="expression" dxfId="7979" priority="10713">
      <formula>OR(Z$550&lt;&gt;"",Z$551&lt;&gt;"")</formula>
    </cfRule>
    <cfRule type="expression" dxfId="7978" priority="10714">
      <formula>AND(Z$550="",Z$551="")</formula>
    </cfRule>
  </conditionalFormatting>
  <conditionalFormatting sqref="AA550:AA551">
    <cfRule type="expression" dxfId="7977" priority="10711">
      <formula>OR(AA$550&lt;&gt;"",AA$551&lt;&gt;"")</formula>
    </cfRule>
    <cfRule type="expression" dxfId="7976" priority="10712">
      <formula>AND(AA$550="",AA$551="")</formula>
    </cfRule>
  </conditionalFormatting>
  <conditionalFormatting sqref="AA552:AA565">
    <cfRule type="expression" dxfId="7975" priority="10709">
      <formula>OR(AA$550&lt;&gt;"",AA$551&lt;&gt;"")</formula>
    </cfRule>
    <cfRule type="expression" dxfId="7974" priority="10710">
      <formula>AND(AA$550="",AA$551="")</formula>
    </cfRule>
  </conditionalFormatting>
  <conditionalFormatting sqref="AB550:AB551">
    <cfRule type="expression" dxfId="7973" priority="10707">
      <formula>OR(AB$550&lt;&gt;"",AB$551&lt;&gt;"")</formula>
    </cfRule>
    <cfRule type="expression" dxfId="7972" priority="10708">
      <formula>AND(AB$550="",AB$551="")</formula>
    </cfRule>
  </conditionalFormatting>
  <conditionalFormatting sqref="AB552:AB565">
    <cfRule type="expression" dxfId="7971" priority="10705">
      <formula>OR(AB$550&lt;&gt;"",AB$551&lt;&gt;"")</formula>
    </cfRule>
    <cfRule type="expression" dxfId="7970" priority="10706">
      <formula>AND(AB$550="",AB$551="")</formula>
    </cfRule>
  </conditionalFormatting>
  <conditionalFormatting sqref="AC550:AC551">
    <cfRule type="expression" dxfId="7969" priority="10703">
      <formula>OR(AC$550&lt;&gt;"",AC$551&lt;&gt;"")</formula>
    </cfRule>
    <cfRule type="expression" dxfId="7968" priority="10704">
      <formula>AND(AC$550="",AC$551="")</formula>
    </cfRule>
  </conditionalFormatting>
  <conditionalFormatting sqref="AC552:AC565">
    <cfRule type="expression" dxfId="7967" priority="10701">
      <formula>OR(AC$550&lt;&gt;"",AC$551&lt;&gt;"")</formula>
    </cfRule>
    <cfRule type="expression" dxfId="7966" priority="10702">
      <formula>AND(AC$550="",AC$551="")</formula>
    </cfRule>
  </conditionalFormatting>
  <conditionalFormatting sqref="AD550:AD551">
    <cfRule type="expression" dxfId="7965" priority="10699">
      <formula>OR(AD$550&lt;&gt;"",AD$551&lt;&gt;"")</formula>
    </cfRule>
    <cfRule type="expression" dxfId="7964" priority="10700">
      <formula>AND(AD$550="",AD$551="")</formula>
    </cfRule>
  </conditionalFormatting>
  <conditionalFormatting sqref="AD552:AD565">
    <cfRule type="expression" dxfId="7963" priority="10697">
      <formula>OR(AD$550&lt;&gt;"",AD$551&lt;&gt;"")</formula>
    </cfRule>
    <cfRule type="expression" dxfId="7962" priority="10698">
      <formula>AND(AD$550="",AD$551="")</formula>
    </cfRule>
  </conditionalFormatting>
  <conditionalFormatting sqref="AE550:AE551">
    <cfRule type="expression" dxfId="7961" priority="10695">
      <formula>OR(AE$550&lt;&gt;"",AE$551&lt;&gt;"")</formula>
    </cfRule>
    <cfRule type="expression" dxfId="7960" priority="10696">
      <formula>AND(AE$550="",AE$551="")</formula>
    </cfRule>
  </conditionalFormatting>
  <conditionalFormatting sqref="AE552:AE565">
    <cfRule type="expression" dxfId="7959" priority="10693">
      <formula>OR(AE$550&lt;&gt;"",AE$551&lt;&gt;"")</formula>
    </cfRule>
    <cfRule type="expression" dxfId="7958" priority="10694">
      <formula>AND(AE$550="",AE$551="")</formula>
    </cfRule>
  </conditionalFormatting>
  <conditionalFormatting sqref="AF550:AF551">
    <cfRule type="expression" dxfId="7957" priority="10691">
      <formula>OR(AF$550&lt;&gt;"",AF$551&lt;&gt;"")</formula>
    </cfRule>
    <cfRule type="expression" dxfId="7956" priority="10692">
      <formula>AND(AF$550="",AF$551="")</formula>
    </cfRule>
  </conditionalFormatting>
  <conditionalFormatting sqref="AF552:AF565">
    <cfRule type="expression" dxfId="7955" priority="10689">
      <formula>OR(AF$550&lt;&gt;"",AF$551&lt;&gt;"")</formula>
    </cfRule>
    <cfRule type="expression" dxfId="7954" priority="10690">
      <formula>AND(AF$550="",AF$551="")</formula>
    </cfRule>
  </conditionalFormatting>
  <conditionalFormatting sqref="AG550:AG551">
    <cfRule type="expression" dxfId="7953" priority="10687">
      <formula>OR(AG$550&lt;&gt;"",AG$551&lt;&gt;"")</formula>
    </cfRule>
    <cfRule type="expression" dxfId="7952" priority="10688">
      <formula>AND(AG$550="",AG$551="")</formula>
    </cfRule>
  </conditionalFormatting>
  <conditionalFormatting sqref="AG552:AG565">
    <cfRule type="expression" dxfId="7951" priority="10685">
      <formula>OR(AG$550&lt;&gt;"",AG$551&lt;&gt;"")</formula>
    </cfRule>
    <cfRule type="expression" dxfId="7950" priority="10686">
      <formula>AND(AG$550="",AG$551="")</formula>
    </cfRule>
  </conditionalFormatting>
  <conditionalFormatting sqref="AH550:AH551">
    <cfRule type="expression" dxfId="7949" priority="10683">
      <formula>OR(AH$550&lt;&gt;"",AH$551&lt;&gt;"")</formula>
    </cfRule>
    <cfRule type="expression" dxfId="7948" priority="10684">
      <formula>AND(AH$550="",AH$551="")</formula>
    </cfRule>
  </conditionalFormatting>
  <conditionalFormatting sqref="AH552:AH565">
    <cfRule type="expression" dxfId="7947" priority="10681">
      <formula>OR(AH$550&lt;&gt;"",AH$551&lt;&gt;"")</formula>
    </cfRule>
    <cfRule type="expression" dxfId="7946" priority="10682">
      <formula>AND(AH$550="",AH$551="")</formula>
    </cfRule>
  </conditionalFormatting>
  <conditionalFormatting sqref="AI550:AI551">
    <cfRule type="expression" dxfId="7945" priority="10679">
      <formula>OR(AI$550&lt;&gt;"",AI$551&lt;&gt;"")</formula>
    </cfRule>
    <cfRule type="expression" dxfId="7944" priority="10680">
      <formula>AND(AI$550="",AI$551="")</formula>
    </cfRule>
  </conditionalFormatting>
  <conditionalFormatting sqref="AI552:AI565">
    <cfRule type="expression" dxfId="7943" priority="10677">
      <formula>OR(AI$550&lt;&gt;"",AI$551&lt;&gt;"")</formula>
    </cfRule>
    <cfRule type="expression" dxfId="7942" priority="10678">
      <formula>AND(AI$550="",AI$551="")</formula>
    </cfRule>
  </conditionalFormatting>
  <conditionalFormatting sqref="AJ550:AJ551">
    <cfRule type="expression" dxfId="7941" priority="10675">
      <formula>OR(AJ$550&lt;&gt;"",AJ$551&lt;&gt;"")</formula>
    </cfRule>
    <cfRule type="expression" dxfId="7940" priority="10676">
      <formula>AND(AJ$550="",AJ$551="")</formula>
    </cfRule>
  </conditionalFormatting>
  <conditionalFormatting sqref="AJ552:AJ565">
    <cfRule type="expression" dxfId="7939" priority="10673">
      <formula>OR(AJ$550&lt;&gt;"",AJ$551&lt;&gt;"")</formula>
    </cfRule>
    <cfRule type="expression" dxfId="7938" priority="10674">
      <formula>AND(AJ$550="",AJ$551="")</formula>
    </cfRule>
  </conditionalFormatting>
  <conditionalFormatting sqref="AK550:AK551">
    <cfRule type="expression" dxfId="7937" priority="10671">
      <formula>OR(AK$550&lt;&gt;"",AK$551&lt;&gt;"")</formula>
    </cfRule>
    <cfRule type="expression" dxfId="7936" priority="10672">
      <formula>AND(AK$550="",AK$551="")</formula>
    </cfRule>
  </conditionalFormatting>
  <conditionalFormatting sqref="AK552:AK565">
    <cfRule type="expression" dxfId="7935" priority="10669">
      <formula>OR(AK$550&lt;&gt;"",AK$551&lt;&gt;"")</formula>
    </cfRule>
    <cfRule type="expression" dxfId="7934" priority="10670">
      <formula>AND(AK$550="",AK$551="")</formula>
    </cfRule>
  </conditionalFormatting>
  <conditionalFormatting sqref="AL550:AL551">
    <cfRule type="expression" dxfId="7933" priority="10667">
      <formula>OR(AL$550&lt;&gt;"",AL$551&lt;&gt;"")</formula>
    </cfRule>
    <cfRule type="expression" dxfId="7932" priority="10668">
      <formula>AND(AL$550="",AL$551="")</formula>
    </cfRule>
  </conditionalFormatting>
  <conditionalFormatting sqref="AL552:AL565">
    <cfRule type="expression" dxfId="7931" priority="10665">
      <formula>OR(AL$550&lt;&gt;"",AL$551&lt;&gt;"")</formula>
    </cfRule>
    <cfRule type="expression" dxfId="7930" priority="10666">
      <formula>AND(AL$550="",AL$551="")</formula>
    </cfRule>
  </conditionalFormatting>
  <conditionalFormatting sqref="AM550:AM551">
    <cfRule type="expression" dxfId="7929" priority="10663">
      <formula>OR(AM$550&lt;&gt;"",AM$551&lt;&gt;"")</formula>
    </cfRule>
    <cfRule type="expression" dxfId="7928" priority="10664">
      <formula>AND(AM$550="",AM$551="")</formula>
    </cfRule>
  </conditionalFormatting>
  <conditionalFormatting sqref="AM552:AM565">
    <cfRule type="expression" dxfId="7927" priority="10661">
      <formula>OR(AM$550&lt;&gt;"",AM$551&lt;&gt;"")</formula>
    </cfRule>
    <cfRule type="expression" dxfId="7926" priority="10662">
      <formula>AND(AM$550="",AM$551="")</formula>
    </cfRule>
  </conditionalFormatting>
  <conditionalFormatting sqref="AN550:AN551">
    <cfRule type="expression" dxfId="7925" priority="10659">
      <formula>OR(AN$550&lt;&gt;"",AN$551&lt;&gt;"")</formula>
    </cfRule>
    <cfRule type="expression" dxfId="7924" priority="10660">
      <formula>AND(AN$550="",AN$551="")</formula>
    </cfRule>
  </conditionalFormatting>
  <conditionalFormatting sqref="AN552:AN565">
    <cfRule type="expression" dxfId="7923" priority="10657">
      <formula>OR(AN$550&lt;&gt;"",AN$551&lt;&gt;"")</formula>
    </cfRule>
    <cfRule type="expression" dxfId="7922" priority="10658">
      <formula>AND(AN$550="",AN$551="")</formula>
    </cfRule>
  </conditionalFormatting>
  <conditionalFormatting sqref="AO550:AO551">
    <cfRule type="expression" dxfId="7921" priority="10655">
      <formula>OR(AO$550&lt;&gt;"",AO$551&lt;&gt;"")</formula>
    </cfRule>
    <cfRule type="expression" dxfId="7920" priority="10656">
      <formula>AND(AO$550="",AO$551="")</formula>
    </cfRule>
  </conditionalFormatting>
  <conditionalFormatting sqref="AO552:AO565">
    <cfRule type="expression" dxfId="7919" priority="10653">
      <formula>OR(AO$550&lt;&gt;"",AO$551&lt;&gt;"")</formula>
    </cfRule>
    <cfRule type="expression" dxfId="7918" priority="10654">
      <formula>AND(AO$550="",AO$551="")</formula>
    </cfRule>
  </conditionalFormatting>
  <conditionalFormatting sqref="AP550:AP551">
    <cfRule type="expression" dxfId="7917" priority="10651">
      <formula>OR(AP$550&lt;&gt;"",AP$551&lt;&gt;"")</formula>
    </cfRule>
    <cfRule type="expression" dxfId="7916" priority="10652">
      <formula>AND(AP$550="",AP$551="")</formula>
    </cfRule>
  </conditionalFormatting>
  <conditionalFormatting sqref="AP552:AP565">
    <cfRule type="expression" dxfId="7915" priority="10649">
      <formula>OR(AP$550&lt;&gt;"",AP$551&lt;&gt;"")</formula>
    </cfRule>
    <cfRule type="expression" dxfId="7914" priority="10650">
      <formula>AND(AP$550="",AP$551="")</formula>
    </cfRule>
  </conditionalFormatting>
  <conditionalFormatting sqref="AQ550:AQ551">
    <cfRule type="expression" dxfId="7913" priority="10647">
      <formula>OR(AQ$550&lt;&gt;"",AQ$551&lt;&gt;"")</formula>
    </cfRule>
    <cfRule type="expression" dxfId="7912" priority="10648">
      <formula>AND(AQ$550="",AQ$551="")</formula>
    </cfRule>
  </conditionalFormatting>
  <conditionalFormatting sqref="AQ552:AQ565">
    <cfRule type="expression" dxfId="7911" priority="10645">
      <formula>OR(AQ$550&lt;&gt;"",AQ$551&lt;&gt;"")</formula>
    </cfRule>
    <cfRule type="expression" dxfId="7910" priority="10646">
      <formula>AND(AQ$550="",AQ$551="")</formula>
    </cfRule>
  </conditionalFormatting>
  <conditionalFormatting sqref="AR550:AR551">
    <cfRule type="expression" dxfId="7909" priority="10643">
      <formula>OR(AR$550&lt;&gt;"",AR$551&lt;&gt;"")</formula>
    </cfRule>
    <cfRule type="expression" dxfId="7908" priority="10644">
      <formula>AND(AR$550="",AR$551="")</formula>
    </cfRule>
  </conditionalFormatting>
  <conditionalFormatting sqref="AR552:AR565">
    <cfRule type="expression" dxfId="7907" priority="10641">
      <formula>OR(AR$550&lt;&gt;"",AR$551&lt;&gt;"")</formula>
    </cfRule>
    <cfRule type="expression" dxfId="7906" priority="10642">
      <formula>AND(AR$550="",AR$551="")</formula>
    </cfRule>
  </conditionalFormatting>
  <conditionalFormatting sqref="AS550:AS551">
    <cfRule type="expression" dxfId="7905" priority="10639">
      <formula>OR(AS$550&lt;&gt;"",AS$551&lt;&gt;"")</formula>
    </cfRule>
    <cfRule type="expression" dxfId="7904" priority="10640">
      <formula>AND(AS$550="",AS$551="")</formula>
    </cfRule>
  </conditionalFormatting>
  <conditionalFormatting sqref="AS552:AS565">
    <cfRule type="expression" dxfId="7903" priority="10637">
      <formula>OR(AS$550&lt;&gt;"",AS$551&lt;&gt;"")</formula>
    </cfRule>
    <cfRule type="expression" dxfId="7902" priority="10638">
      <formula>AND(AS$550="",AS$551="")</formula>
    </cfRule>
  </conditionalFormatting>
  <conditionalFormatting sqref="AT550:AT551">
    <cfRule type="expression" dxfId="7901" priority="10635">
      <formula>OR(AT$550&lt;&gt;"",AT$551&lt;&gt;"")</formula>
    </cfRule>
    <cfRule type="expression" dxfId="7900" priority="10636">
      <formula>AND(AT$550="",AT$551="")</formula>
    </cfRule>
  </conditionalFormatting>
  <conditionalFormatting sqref="AT552:AT565">
    <cfRule type="expression" dxfId="7899" priority="10633">
      <formula>OR(AT$550&lt;&gt;"",AT$551&lt;&gt;"")</formula>
    </cfRule>
    <cfRule type="expression" dxfId="7898" priority="10634">
      <formula>AND(AT$550="",AT$551="")</formula>
    </cfRule>
  </conditionalFormatting>
  <conditionalFormatting sqref="AU550:AU551">
    <cfRule type="expression" dxfId="7897" priority="10631">
      <formula>OR(AU$550&lt;&gt;"",AU$551&lt;&gt;"")</formula>
    </cfRule>
    <cfRule type="expression" dxfId="7896" priority="10632">
      <formula>AND(AU$550="",AU$551="")</formula>
    </cfRule>
  </conditionalFormatting>
  <conditionalFormatting sqref="AU552:AU565">
    <cfRule type="expression" dxfId="7895" priority="10629">
      <formula>OR(AU$550&lt;&gt;"",AU$551&lt;&gt;"")</formula>
    </cfRule>
    <cfRule type="expression" dxfId="7894" priority="10630">
      <formula>AND(AU$550="",AU$551="")</formula>
    </cfRule>
  </conditionalFormatting>
  <conditionalFormatting sqref="AV550:AV551">
    <cfRule type="expression" dxfId="7893" priority="10627">
      <formula>OR(AV$550&lt;&gt;"",AV$551&lt;&gt;"")</formula>
    </cfRule>
    <cfRule type="expression" dxfId="7892" priority="10628">
      <formula>AND(AV$550="",AV$551="")</formula>
    </cfRule>
  </conditionalFormatting>
  <conditionalFormatting sqref="AV552:AV565">
    <cfRule type="expression" dxfId="7891" priority="10625">
      <formula>OR(AV$550&lt;&gt;"",AV$551&lt;&gt;"")</formula>
    </cfRule>
    <cfRule type="expression" dxfId="7890" priority="10626">
      <formula>AND(AV$550="",AV$551="")</formula>
    </cfRule>
  </conditionalFormatting>
  <conditionalFormatting sqref="AW550:AW551">
    <cfRule type="expression" dxfId="7889" priority="10623">
      <formula>OR(AW$550&lt;&gt;"",AW$551&lt;&gt;"")</formula>
    </cfRule>
    <cfRule type="expression" dxfId="7888" priority="10624">
      <formula>AND(AW$550="",AW$551="")</formula>
    </cfRule>
  </conditionalFormatting>
  <conditionalFormatting sqref="AW552:AW565">
    <cfRule type="expression" dxfId="7887" priority="10621">
      <formula>OR(AW$550&lt;&gt;"",AW$551&lt;&gt;"")</formula>
    </cfRule>
    <cfRule type="expression" dxfId="7886" priority="10622">
      <formula>AND(AW$550="",AW$551="")</formula>
    </cfRule>
  </conditionalFormatting>
  <conditionalFormatting sqref="AX550:AX551">
    <cfRule type="expression" dxfId="7885" priority="10619">
      <formula>OR(AX$550&lt;&gt;"",AX$551&lt;&gt;"")</formula>
    </cfRule>
    <cfRule type="expression" dxfId="7884" priority="10620">
      <formula>AND(AX$550="",AX$551="")</formula>
    </cfRule>
  </conditionalFormatting>
  <conditionalFormatting sqref="AX552:AX565">
    <cfRule type="expression" dxfId="7883" priority="10617">
      <formula>OR(AX$550&lt;&gt;"",AX$551&lt;&gt;"")</formula>
    </cfRule>
    <cfRule type="expression" dxfId="7882" priority="10618">
      <formula>AND(AX$550="",AX$551="")</formula>
    </cfRule>
  </conditionalFormatting>
  <conditionalFormatting sqref="AY550:AY551">
    <cfRule type="expression" dxfId="7881" priority="10615">
      <formula>OR(AY$550&lt;&gt;"",AY$551&lt;&gt;"")</formula>
    </cfRule>
    <cfRule type="expression" dxfId="7880" priority="10616">
      <formula>AND(AY$550="",AY$551="")</formula>
    </cfRule>
  </conditionalFormatting>
  <conditionalFormatting sqref="AY552:AY565">
    <cfRule type="expression" dxfId="7879" priority="10613">
      <formula>OR(AY$550&lt;&gt;"",AY$551&lt;&gt;"")</formula>
    </cfRule>
    <cfRule type="expression" dxfId="7878" priority="10614">
      <formula>AND(AY$550="",AY$551="")</formula>
    </cfRule>
  </conditionalFormatting>
  <conditionalFormatting sqref="AZ550:AZ551">
    <cfRule type="expression" dxfId="7877" priority="10611">
      <formula>OR(AZ$550&lt;&gt;"",AZ$551&lt;&gt;"")</formula>
    </cfRule>
    <cfRule type="expression" dxfId="7876" priority="10612">
      <formula>AND(AZ$550="",AZ$551="")</formula>
    </cfRule>
  </conditionalFormatting>
  <conditionalFormatting sqref="AZ552:AZ565">
    <cfRule type="expression" dxfId="7875" priority="10609">
      <formula>OR(AZ$550&lt;&gt;"",AZ$551&lt;&gt;"")</formula>
    </cfRule>
    <cfRule type="expression" dxfId="7874" priority="10610">
      <formula>AND(AZ$550="",AZ$551="")</formula>
    </cfRule>
  </conditionalFormatting>
  <conditionalFormatting sqref="BA550:BA551">
    <cfRule type="expression" dxfId="7873" priority="10607">
      <formula>OR(BA$550&lt;&gt;"",BA$551&lt;&gt;"")</formula>
    </cfRule>
    <cfRule type="expression" dxfId="7872" priority="10608">
      <formula>AND(BA$550="",BA$551="")</formula>
    </cfRule>
  </conditionalFormatting>
  <conditionalFormatting sqref="BA552:BA565">
    <cfRule type="expression" dxfId="7871" priority="10605">
      <formula>OR(BA$550&lt;&gt;"",BA$551&lt;&gt;"")</formula>
    </cfRule>
    <cfRule type="expression" dxfId="7870" priority="10606">
      <formula>AND(BA$550="",BA$551="")</formula>
    </cfRule>
  </conditionalFormatting>
  <conditionalFormatting sqref="BB550:BB551">
    <cfRule type="expression" dxfId="7869" priority="10603">
      <formula>OR(BB$550&lt;&gt;"",BB$551&lt;&gt;"")</formula>
    </cfRule>
    <cfRule type="expression" dxfId="7868" priority="10604">
      <formula>AND(BB$550="",BB$551="")</formula>
    </cfRule>
  </conditionalFormatting>
  <conditionalFormatting sqref="BB552:BB565">
    <cfRule type="expression" dxfId="7867" priority="10601">
      <formula>OR(BB$550&lt;&gt;"",BB$551&lt;&gt;"")</formula>
    </cfRule>
    <cfRule type="expression" dxfId="7866" priority="10602">
      <formula>AND(BB$550="",BB$551="")</formula>
    </cfRule>
  </conditionalFormatting>
  <conditionalFormatting sqref="BC550:BC551">
    <cfRule type="expression" dxfId="7865" priority="10599">
      <formula>OR(BC$550&lt;&gt;"",BC$551&lt;&gt;"")</formula>
    </cfRule>
    <cfRule type="expression" dxfId="7864" priority="10600">
      <formula>AND(BC$550="",BC$551="")</formula>
    </cfRule>
  </conditionalFormatting>
  <conditionalFormatting sqref="BC552:BC565">
    <cfRule type="expression" dxfId="7863" priority="10597">
      <formula>OR(BC$550&lt;&gt;"",BC$551&lt;&gt;"")</formula>
    </cfRule>
    <cfRule type="expression" dxfId="7862" priority="10598">
      <formula>AND(BC$550="",BC$551="")</formula>
    </cfRule>
  </conditionalFormatting>
  <conditionalFormatting sqref="BD550:BD551">
    <cfRule type="expression" dxfId="7861" priority="10595">
      <formula>OR(BD$550&lt;&gt;"",BD$551&lt;&gt;"")</formula>
    </cfRule>
    <cfRule type="expression" dxfId="7860" priority="10596">
      <formula>AND(BD$550="",BD$551="")</formula>
    </cfRule>
  </conditionalFormatting>
  <conditionalFormatting sqref="BD552:BD565">
    <cfRule type="expression" dxfId="7859" priority="10593">
      <formula>OR(BD$550&lt;&gt;"",BD$551&lt;&gt;"")</formula>
    </cfRule>
    <cfRule type="expression" dxfId="7858" priority="10594">
      <formula>AND(BD$550="",BD$551="")</formula>
    </cfRule>
  </conditionalFormatting>
  <conditionalFormatting sqref="BE550:BE551">
    <cfRule type="expression" dxfId="7857" priority="10591">
      <formula>OR(BE$550&lt;&gt;"",BE$551&lt;&gt;"")</formula>
    </cfRule>
    <cfRule type="expression" dxfId="7856" priority="10592">
      <formula>AND(BE$550="",BE$551="")</formula>
    </cfRule>
  </conditionalFormatting>
  <conditionalFormatting sqref="BE552:BE565">
    <cfRule type="expression" dxfId="7855" priority="10589">
      <formula>OR(BE$550&lt;&gt;"",BE$551&lt;&gt;"")</formula>
    </cfRule>
    <cfRule type="expression" dxfId="7854" priority="10590">
      <formula>AND(BE$550="",BE$551="")</formula>
    </cfRule>
  </conditionalFormatting>
  <conditionalFormatting sqref="BF550:BF551">
    <cfRule type="expression" dxfId="7853" priority="10587">
      <formula>OR(BF$550&lt;&gt;"",BF$551&lt;&gt;"")</formula>
    </cfRule>
    <cfRule type="expression" dxfId="7852" priority="10588">
      <formula>AND(BF$550="",BF$551="")</formula>
    </cfRule>
  </conditionalFormatting>
  <conditionalFormatting sqref="BF552:BF565">
    <cfRule type="expression" dxfId="7851" priority="10585">
      <formula>OR(BF$550&lt;&gt;"",BF$551&lt;&gt;"")</formula>
    </cfRule>
    <cfRule type="expression" dxfId="7850" priority="10586">
      <formula>AND(BF$550="",BF$551="")</formula>
    </cfRule>
  </conditionalFormatting>
  <conditionalFormatting sqref="BG550:BG551">
    <cfRule type="expression" dxfId="7849" priority="10583">
      <formula>OR(BG$550&lt;&gt;"",BG$551&lt;&gt;"")</formula>
    </cfRule>
    <cfRule type="expression" dxfId="7848" priority="10584">
      <formula>AND(BG$550="",BG$551="")</formula>
    </cfRule>
  </conditionalFormatting>
  <conditionalFormatting sqref="BG552:BG565">
    <cfRule type="expression" dxfId="7847" priority="10581">
      <formula>OR(BG$550&lt;&gt;"",BG$551&lt;&gt;"")</formula>
    </cfRule>
    <cfRule type="expression" dxfId="7846" priority="10582">
      <formula>AND(BG$550="",BG$551="")</formula>
    </cfRule>
  </conditionalFormatting>
  <conditionalFormatting sqref="BH550:BH551">
    <cfRule type="expression" dxfId="7845" priority="10579">
      <formula>OR(BH$550&lt;&gt;"",BH$551&lt;&gt;"")</formula>
    </cfRule>
    <cfRule type="expression" dxfId="7844" priority="10580">
      <formula>AND(BH$550="",BH$551="")</formula>
    </cfRule>
  </conditionalFormatting>
  <conditionalFormatting sqref="BH552:BH565">
    <cfRule type="expression" dxfId="7843" priority="10577">
      <formula>OR(BH$550&lt;&gt;"",BH$551&lt;&gt;"")</formula>
    </cfRule>
    <cfRule type="expression" dxfId="7842" priority="10578">
      <formula>AND(BH$550="",BH$551="")</formula>
    </cfRule>
  </conditionalFormatting>
  <conditionalFormatting sqref="BI550:BI551">
    <cfRule type="expression" dxfId="7841" priority="10575">
      <formula>OR(BI$550&lt;&gt;"",BI$551&lt;&gt;"")</formula>
    </cfRule>
    <cfRule type="expression" dxfId="7840" priority="10576">
      <formula>AND(BI$550="",BI$551="")</formula>
    </cfRule>
  </conditionalFormatting>
  <conditionalFormatting sqref="BI552:BI565">
    <cfRule type="expression" dxfId="7839" priority="10573">
      <formula>OR(BI$550&lt;&gt;"",BI$551&lt;&gt;"")</formula>
    </cfRule>
    <cfRule type="expression" dxfId="7838" priority="10574">
      <formula>AND(BI$550="",BI$551="")</formula>
    </cfRule>
  </conditionalFormatting>
  <conditionalFormatting sqref="BJ550:BJ551">
    <cfRule type="expression" dxfId="7837" priority="10571">
      <formula>OR(BJ$550&lt;&gt;"",BJ$551&lt;&gt;"")</formula>
    </cfRule>
    <cfRule type="expression" dxfId="7836" priority="10572">
      <formula>AND(BJ$550="",BJ$551="")</formula>
    </cfRule>
  </conditionalFormatting>
  <conditionalFormatting sqref="BJ552:BJ565">
    <cfRule type="expression" dxfId="7835" priority="10569">
      <formula>OR(BJ$550&lt;&gt;"",BJ$551&lt;&gt;"")</formula>
    </cfRule>
    <cfRule type="expression" dxfId="7834" priority="10570">
      <formula>AND(BJ$550="",BJ$551="")</formula>
    </cfRule>
  </conditionalFormatting>
  <conditionalFormatting sqref="BK550:BK551">
    <cfRule type="expression" dxfId="7833" priority="10567">
      <formula>OR(BK$550&lt;&gt;"",BK$551&lt;&gt;"")</formula>
    </cfRule>
    <cfRule type="expression" dxfId="7832" priority="10568">
      <formula>AND(BK$550="",BK$551="")</formula>
    </cfRule>
  </conditionalFormatting>
  <conditionalFormatting sqref="BK552:BK565">
    <cfRule type="expression" dxfId="7831" priority="10565">
      <formula>OR(BK$550&lt;&gt;"",BK$551&lt;&gt;"")</formula>
    </cfRule>
    <cfRule type="expression" dxfId="7830" priority="10566">
      <formula>AND(BK$550="",BK$551="")</formula>
    </cfRule>
  </conditionalFormatting>
  <conditionalFormatting sqref="BL550:BL551">
    <cfRule type="expression" dxfId="7829" priority="10563">
      <formula>OR(BL$550&lt;&gt;"",BL$551&lt;&gt;"")</formula>
    </cfRule>
    <cfRule type="expression" dxfId="7828" priority="10564">
      <formula>AND(BL$550="",BL$551="")</formula>
    </cfRule>
  </conditionalFormatting>
  <conditionalFormatting sqref="BL552:BL565">
    <cfRule type="expression" dxfId="7827" priority="10561">
      <formula>OR(BL$550&lt;&gt;"",BL$551&lt;&gt;"")</formula>
    </cfRule>
    <cfRule type="expression" dxfId="7826" priority="10562">
      <formula>AND(BL$550="",BL$551="")</formula>
    </cfRule>
  </conditionalFormatting>
  <conditionalFormatting sqref="BM550:BM551">
    <cfRule type="expression" dxfId="7825" priority="10559">
      <formula>OR(BM$550&lt;&gt;"",BM$551&lt;&gt;"")</formula>
    </cfRule>
    <cfRule type="expression" dxfId="7824" priority="10560">
      <formula>AND(BM$550="",BM$551="")</formula>
    </cfRule>
  </conditionalFormatting>
  <conditionalFormatting sqref="BM552:BM565">
    <cfRule type="expression" dxfId="7823" priority="10557">
      <formula>OR(BM$550&lt;&gt;"",BM$551&lt;&gt;"")</formula>
    </cfRule>
    <cfRule type="expression" dxfId="7822" priority="10558">
      <formula>AND(BM$550="",BM$551="")</formula>
    </cfRule>
  </conditionalFormatting>
  <conditionalFormatting sqref="BN550:BN551">
    <cfRule type="expression" dxfId="7821" priority="10555">
      <formula>OR(BN$550&lt;&gt;"",BN$551&lt;&gt;"")</formula>
    </cfRule>
    <cfRule type="expression" dxfId="7820" priority="10556">
      <formula>AND(BN$550="",BN$551="")</formula>
    </cfRule>
  </conditionalFormatting>
  <conditionalFormatting sqref="BN552:BN565">
    <cfRule type="expression" dxfId="7819" priority="10553">
      <formula>OR(BN$550&lt;&gt;"",BN$551&lt;&gt;"")</formula>
    </cfRule>
    <cfRule type="expression" dxfId="7818" priority="10554">
      <formula>AND(BN$550="",BN$551="")</formula>
    </cfRule>
  </conditionalFormatting>
  <conditionalFormatting sqref="BO550:BO551">
    <cfRule type="expression" dxfId="7817" priority="10551">
      <formula>OR(BO$550&lt;&gt;"",BO$551&lt;&gt;"")</formula>
    </cfRule>
    <cfRule type="expression" dxfId="7816" priority="10552">
      <formula>AND(BO$550="",BO$551="")</formula>
    </cfRule>
  </conditionalFormatting>
  <conditionalFormatting sqref="BO552:BO565">
    <cfRule type="expression" dxfId="7815" priority="10549">
      <formula>OR(BO$550&lt;&gt;"",BO$551&lt;&gt;"")</formula>
    </cfRule>
    <cfRule type="expression" dxfId="7814" priority="10550">
      <formula>AND(BO$550="",BO$551="")</formula>
    </cfRule>
  </conditionalFormatting>
  <conditionalFormatting sqref="BP550:BP551">
    <cfRule type="expression" dxfId="7813" priority="10547">
      <formula>OR(BP$550&lt;&gt;"",BP$551&lt;&gt;"")</formula>
    </cfRule>
    <cfRule type="expression" dxfId="7812" priority="10548">
      <formula>AND(BP$550="",BP$551="")</formula>
    </cfRule>
  </conditionalFormatting>
  <conditionalFormatting sqref="BP552:BP565">
    <cfRule type="expression" dxfId="7811" priority="10545">
      <formula>OR(BP$550&lt;&gt;"",BP$551&lt;&gt;"")</formula>
    </cfRule>
    <cfRule type="expression" dxfId="7810" priority="10546">
      <formula>AND(BP$550="",BP$551="")</formula>
    </cfRule>
  </conditionalFormatting>
  <conditionalFormatting sqref="BQ550:BQ551">
    <cfRule type="expression" dxfId="7809" priority="10543">
      <formula>OR(BQ$550&lt;&gt;"",BQ$551&lt;&gt;"")</formula>
    </cfRule>
    <cfRule type="expression" dxfId="7808" priority="10544">
      <formula>AND(BQ$550="",BQ$551="")</formula>
    </cfRule>
  </conditionalFormatting>
  <conditionalFormatting sqref="BQ552:BQ565">
    <cfRule type="expression" dxfId="7807" priority="10541">
      <formula>OR(BQ$550&lt;&gt;"",BQ$551&lt;&gt;"")</formula>
    </cfRule>
    <cfRule type="expression" dxfId="7806" priority="10542">
      <formula>AND(BQ$550="",BQ$551="")</formula>
    </cfRule>
  </conditionalFormatting>
  <conditionalFormatting sqref="BR550:BR551">
    <cfRule type="expression" dxfId="7805" priority="10539">
      <formula>OR(BR$550&lt;&gt;"",BR$551&lt;&gt;"")</formula>
    </cfRule>
    <cfRule type="expression" dxfId="7804" priority="10540">
      <formula>AND(BR$550="",BR$551="")</formula>
    </cfRule>
  </conditionalFormatting>
  <conditionalFormatting sqref="BR552:BR565">
    <cfRule type="expression" dxfId="7803" priority="10537">
      <formula>OR(BR$550&lt;&gt;"",BR$551&lt;&gt;"")</formula>
    </cfRule>
    <cfRule type="expression" dxfId="7802" priority="10538">
      <formula>AND(BR$550="",BR$551="")</formula>
    </cfRule>
  </conditionalFormatting>
  <conditionalFormatting sqref="BS550:BS551">
    <cfRule type="expression" dxfId="7801" priority="10535">
      <formula>OR(BS$550&lt;&gt;"",BS$551&lt;&gt;"")</formula>
    </cfRule>
    <cfRule type="expression" dxfId="7800" priority="10536">
      <formula>AND(BS$550="",BS$551="")</formula>
    </cfRule>
  </conditionalFormatting>
  <conditionalFormatting sqref="BS552:BS565">
    <cfRule type="expression" dxfId="7799" priority="10533">
      <formula>OR(BS$550&lt;&gt;"",BS$551&lt;&gt;"")</formula>
    </cfRule>
    <cfRule type="expression" dxfId="7798" priority="10534">
      <formula>AND(BS$550="",BS$551="")</formula>
    </cfRule>
  </conditionalFormatting>
  <conditionalFormatting sqref="M569">
    <cfRule type="expression" dxfId="7797" priority="10531">
      <formula>OR($M$567&lt;&gt;"",$M$568&lt;&gt;"")</formula>
    </cfRule>
    <cfRule type="expression" dxfId="7796" priority="10532">
      <formula>AND($M$567="",$M$568="")</formula>
    </cfRule>
  </conditionalFormatting>
  <conditionalFormatting sqref="M570">
    <cfRule type="expression" dxfId="7795" priority="10505">
      <formula>OR($M$567&lt;&gt;"",$M$568&lt;&gt;"")</formula>
    </cfRule>
    <cfRule type="expression" dxfId="7794" priority="10506">
      <formula>AND($M$567="",$M$568="")</formula>
    </cfRule>
  </conditionalFormatting>
  <conditionalFormatting sqref="N570">
    <cfRule type="expression" dxfId="7793" priority="10501">
      <formula>OR(N$567&lt;&gt;"",N$568&lt;&gt;"")</formula>
    </cfRule>
    <cfRule type="expression" dxfId="7792" priority="10502">
      <formula>AND(N$567="",N$568="")</formula>
    </cfRule>
  </conditionalFormatting>
  <conditionalFormatting sqref="O567:O568 N567">
    <cfRule type="expression" dxfId="7791" priority="10499">
      <formula>OR(N$567&lt;&gt;"",N$568&lt;&gt;"")</formula>
    </cfRule>
    <cfRule type="expression" dxfId="7790" priority="10500">
      <formula>AND(N$567="",N$568="")</formula>
    </cfRule>
  </conditionalFormatting>
  <conditionalFormatting sqref="N569:O569">
    <cfRule type="expression" dxfId="7789" priority="10497">
      <formula>OR(N$567&lt;&gt;"",N$568&lt;&gt;"")</formula>
    </cfRule>
    <cfRule type="expression" dxfId="7788" priority="10498">
      <formula>AND(N$567="",N$568="")</formula>
    </cfRule>
  </conditionalFormatting>
  <conditionalFormatting sqref="O570">
    <cfRule type="expression" dxfId="7787" priority="10495">
      <formula>OR(O$567&lt;&gt;"",O$568&lt;&gt;"")</formula>
    </cfRule>
    <cfRule type="expression" dxfId="7786" priority="10496">
      <formula>AND(O$567="",O$568="")</formula>
    </cfRule>
  </conditionalFormatting>
  <conditionalFormatting sqref="P567:P568">
    <cfRule type="expression" dxfId="7785" priority="10493">
      <formula>OR(P$567&lt;&gt;"",P$568&lt;&gt;"")</formula>
    </cfRule>
    <cfRule type="expression" dxfId="7784" priority="10494">
      <formula>AND(P$567="",P$568="")</formula>
    </cfRule>
  </conditionalFormatting>
  <conditionalFormatting sqref="P569">
    <cfRule type="expression" dxfId="7783" priority="10491">
      <formula>OR(P$567&lt;&gt;"",P$568&lt;&gt;"")</formula>
    </cfRule>
    <cfRule type="expression" dxfId="7782" priority="10492">
      <formula>AND(P$567="",P$568="")</formula>
    </cfRule>
  </conditionalFormatting>
  <conditionalFormatting sqref="P570">
    <cfRule type="expression" dxfId="7781" priority="10489">
      <formula>OR(P$567&lt;&gt;"",P$568&lt;&gt;"")</formula>
    </cfRule>
    <cfRule type="expression" dxfId="7780" priority="10490">
      <formula>AND(P$567="",P$568="")</formula>
    </cfRule>
  </conditionalFormatting>
  <conditionalFormatting sqref="Q567:Q568">
    <cfRule type="expression" dxfId="7779" priority="10487">
      <formula>OR(Q$567&lt;&gt;"",Q$568&lt;&gt;"")</formula>
    </cfRule>
    <cfRule type="expression" dxfId="7778" priority="10488">
      <formula>AND(Q$567="",Q$568="")</formula>
    </cfRule>
  </conditionalFormatting>
  <conditionalFormatting sqref="Q569">
    <cfRule type="expression" dxfId="7777" priority="10485">
      <formula>OR(Q$567&lt;&gt;"",Q$568&lt;&gt;"")</formula>
    </cfRule>
    <cfRule type="expression" dxfId="7776" priority="10486">
      <formula>AND(Q$567="",Q$568="")</formula>
    </cfRule>
  </conditionalFormatting>
  <conditionalFormatting sqref="Q570">
    <cfRule type="expression" dxfId="7775" priority="10483">
      <formula>OR(Q$567&lt;&gt;"",Q$568&lt;&gt;"")</formula>
    </cfRule>
    <cfRule type="expression" dxfId="7774" priority="10484">
      <formula>AND(Q$567="",Q$568="")</formula>
    </cfRule>
  </conditionalFormatting>
  <conditionalFormatting sqref="R567:R568">
    <cfRule type="expression" dxfId="7773" priority="10481">
      <formula>OR(R$567&lt;&gt;"",R$568&lt;&gt;"")</formula>
    </cfRule>
    <cfRule type="expression" dxfId="7772" priority="10482">
      <formula>AND(R$567="",R$568="")</formula>
    </cfRule>
  </conditionalFormatting>
  <conditionalFormatting sqref="R569">
    <cfRule type="expression" dxfId="7771" priority="10479">
      <formula>OR(R$567&lt;&gt;"",R$568&lt;&gt;"")</formula>
    </cfRule>
    <cfRule type="expression" dxfId="7770" priority="10480">
      <formula>AND(R$567="",R$568="")</formula>
    </cfRule>
  </conditionalFormatting>
  <conditionalFormatting sqref="R570">
    <cfRule type="expression" dxfId="7769" priority="10477">
      <formula>OR(R$567&lt;&gt;"",R$568&lt;&gt;"")</formula>
    </cfRule>
    <cfRule type="expression" dxfId="7768" priority="10478">
      <formula>AND(R$567="",R$568="")</formula>
    </cfRule>
  </conditionalFormatting>
  <conditionalFormatting sqref="S567:S568">
    <cfRule type="expression" dxfId="7767" priority="10475">
      <formula>OR(S$567&lt;&gt;"",S$568&lt;&gt;"")</formula>
    </cfRule>
    <cfRule type="expression" dxfId="7766" priority="10476">
      <formula>AND(S$567="",S$568="")</formula>
    </cfRule>
  </conditionalFormatting>
  <conditionalFormatting sqref="S569">
    <cfRule type="expression" dxfId="7765" priority="10473">
      <formula>OR(S$567&lt;&gt;"",S$568&lt;&gt;"")</formula>
    </cfRule>
    <cfRule type="expression" dxfId="7764" priority="10474">
      <formula>AND(S$567="",S$568="")</formula>
    </cfRule>
  </conditionalFormatting>
  <conditionalFormatting sqref="S570">
    <cfRule type="expression" dxfId="7763" priority="10471">
      <formula>OR(S$567&lt;&gt;"",S$568&lt;&gt;"")</formula>
    </cfRule>
    <cfRule type="expression" dxfId="7762" priority="10472">
      <formula>AND(S$567="",S$568="")</formula>
    </cfRule>
  </conditionalFormatting>
  <conditionalFormatting sqref="T567:T568">
    <cfRule type="expression" dxfId="7761" priority="10469">
      <formula>OR(T$567&lt;&gt;"",T$568&lt;&gt;"")</formula>
    </cfRule>
    <cfRule type="expression" dxfId="7760" priority="10470">
      <formula>AND(T$567="",T$568="")</formula>
    </cfRule>
  </conditionalFormatting>
  <conditionalFormatting sqref="T569">
    <cfRule type="expression" dxfId="7759" priority="10467">
      <formula>OR(T$567&lt;&gt;"",T$568&lt;&gt;"")</formula>
    </cfRule>
    <cfRule type="expression" dxfId="7758" priority="10468">
      <formula>AND(T$567="",T$568="")</formula>
    </cfRule>
  </conditionalFormatting>
  <conditionalFormatting sqref="T570">
    <cfRule type="expression" dxfId="7757" priority="10465">
      <formula>OR(T$567&lt;&gt;"",T$568&lt;&gt;"")</formula>
    </cfRule>
    <cfRule type="expression" dxfId="7756" priority="10466">
      <formula>AND(T$567="",T$568="")</formula>
    </cfRule>
  </conditionalFormatting>
  <conditionalFormatting sqref="U567:U568">
    <cfRule type="expression" dxfId="7755" priority="10463">
      <formula>OR(U$567&lt;&gt;"",U$568&lt;&gt;"")</formula>
    </cfRule>
    <cfRule type="expression" dxfId="7754" priority="10464">
      <formula>AND(U$567="",U$568="")</formula>
    </cfRule>
  </conditionalFormatting>
  <conditionalFormatting sqref="U569">
    <cfRule type="expression" dxfId="7753" priority="10461">
      <formula>OR(U$567&lt;&gt;"",U$568&lt;&gt;"")</formula>
    </cfRule>
    <cfRule type="expression" dxfId="7752" priority="10462">
      <formula>AND(U$567="",U$568="")</formula>
    </cfRule>
  </conditionalFormatting>
  <conditionalFormatting sqref="U570">
    <cfRule type="expression" dxfId="7751" priority="10459">
      <formula>OR(U$567&lt;&gt;"",U$568&lt;&gt;"")</formula>
    </cfRule>
    <cfRule type="expression" dxfId="7750" priority="10460">
      <formula>AND(U$567="",U$568="")</formula>
    </cfRule>
  </conditionalFormatting>
  <conditionalFormatting sqref="V567:V568">
    <cfRule type="expression" dxfId="7749" priority="10457">
      <formula>OR(V$567&lt;&gt;"",V$568&lt;&gt;"")</formula>
    </cfRule>
    <cfRule type="expression" dxfId="7748" priority="10458">
      <formula>AND(V$567="",V$568="")</formula>
    </cfRule>
  </conditionalFormatting>
  <conditionalFormatting sqref="V569">
    <cfRule type="expression" dxfId="7747" priority="10455">
      <formula>OR(V$567&lt;&gt;"",V$568&lt;&gt;"")</formula>
    </cfRule>
    <cfRule type="expression" dxfId="7746" priority="10456">
      <formula>AND(V$567="",V$568="")</formula>
    </cfRule>
  </conditionalFormatting>
  <conditionalFormatting sqref="V570">
    <cfRule type="expression" dxfId="7745" priority="10453">
      <formula>OR(V$567&lt;&gt;"",V$568&lt;&gt;"")</formula>
    </cfRule>
    <cfRule type="expression" dxfId="7744" priority="10454">
      <formula>AND(V$567="",V$568="")</formula>
    </cfRule>
  </conditionalFormatting>
  <conditionalFormatting sqref="W567:W568">
    <cfRule type="expression" dxfId="7743" priority="10451">
      <formula>OR(W$567&lt;&gt;"",W$568&lt;&gt;"")</formula>
    </cfRule>
    <cfRule type="expression" dxfId="7742" priority="10452">
      <formula>AND(W$567="",W$568="")</formula>
    </cfRule>
  </conditionalFormatting>
  <conditionalFormatting sqref="W569">
    <cfRule type="expression" dxfId="7741" priority="10449">
      <formula>OR(W$567&lt;&gt;"",W$568&lt;&gt;"")</formula>
    </cfRule>
    <cfRule type="expression" dxfId="7740" priority="10450">
      <formula>AND(W$567="",W$568="")</formula>
    </cfRule>
  </conditionalFormatting>
  <conditionalFormatting sqref="W570">
    <cfRule type="expression" dxfId="7739" priority="10447">
      <formula>OR(W$567&lt;&gt;"",W$568&lt;&gt;"")</formula>
    </cfRule>
    <cfRule type="expression" dxfId="7738" priority="10448">
      <formula>AND(W$567="",W$568="")</formula>
    </cfRule>
  </conditionalFormatting>
  <conditionalFormatting sqref="X567:X568">
    <cfRule type="expression" dxfId="7737" priority="10445">
      <formula>OR(X$567&lt;&gt;"",X$568&lt;&gt;"")</formula>
    </cfRule>
    <cfRule type="expression" dxfId="7736" priority="10446">
      <formula>AND(X$567="",X$568="")</formula>
    </cfRule>
  </conditionalFormatting>
  <conditionalFormatting sqref="X569">
    <cfRule type="expression" dxfId="7735" priority="10443">
      <formula>OR(X$567&lt;&gt;"",X$568&lt;&gt;"")</formula>
    </cfRule>
    <cfRule type="expression" dxfId="7734" priority="10444">
      <formula>AND(X$567="",X$568="")</formula>
    </cfRule>
  </conditionalFormatting>
  <conditionalFormatting sqref="X570">
    <cfRule type="expression" dxfId="7733" priority="10441">
      <formula>OR(X$567&lt;&gt;"",X$568&lt;&gt;"")</formula>
    </cfRule>
    <cfRule type="expression" dxfId="7732" priority="10442">
      <formula>AND(X$567="",X$568="")</formula>
    </cfRule>
  </conditionalFormatting>
  <conditionalFormatting sqref="Y567:Y568">
    <cfRule type="expression" dxfId="7731" priority="10439">
      <formula>OR(Y$567&lt;&gt;"",Y$568&lt;&gt;"")</formula>
    </cfRule>
    <cfRule type="expression" dxfId="7730" priority="10440">
      <formula>AND(Y$567="",Y$568="")</formula>
    </cfRule>
  </conditionalFormatting>
  <conditionalFormatting sqref="Y569">
    <cfRule type="expression" dxfId="7729" priority="10437">
      <formula>OR(Y$567&lt;&gt;"",Y$568&lt;&gt;"")</formula>
    </cfRule>
    <cfRule type="expression" dxfId="7728" priority="10438">
      <formula>AND(Y$567="",Y$568="")</formula>
    </cfRule>
  </conditionalFormatting>
  <conditionalFormatting sqref="Y570">
    <cfRule type="expression" dxfId="7727" priority="10435">
      <formula>OR(Y$567&lt;&gt;"",Y$568&lt;&gt;"")</formula>
    </cfRule>
    <cfRule type="expression" dxfId="7726" priority="10436">
      <formula>AND(Y$567="",Y$568="")</formula>
    </cfRule>
  </conditionalFormatting>
  <conditionalFormatting sqref="Z567:Z568">
    <cfRule type="expression" dxfId="7725" priority="10433">
      <formula>OR(Z$567&lt;&gt;"",Z$568&lt;&gt;"")</formula>
    </cfRule>
    <cfRule type="expression" dxfId="7724" priority="10434">
      <formula>AND(Z$567="",Z$568="")</formula>
    </cfRule>
  </conditionalFormatting>
  <conditionalFormatting sqref="Z569">
    <cfRule type="expression" dxfId="7723" priority="10431">
      <formula>OR(Z$567&lt;&gt;"",Z$568&lt;&gt;"")</formula>
    </cfRule>
    <cfRule type="expression" dxfId="7722" priority="10432">
      <formula>AND(Z$567="",Z$568="")</formula>
    </cfRule>
  </conditionalFormatting>
  <conditionalFormatting sqref="Z570">
    <cfRule type="expression" dxfId="7721" priority="10429">
      <formula>OR(Z$567&lt;&gt;"",Z$568&lt;&gt;"")</formula>
    </cfRule>
    <cfRule type="expression" dxfId="7720" priority="10430">
      <formula>AND(Z$567="",Z$568="")</formula>
    </cfRule>
  </conditionalFormatting>
  <conditionalFormatting sqref="AA567:AA568">
    <cfRule type="expression" dxfId="7719" priority="10427">
      <formula>OR(AA$567&lt;&gt;"",AA$568&lt;&gt;"")</formula>
    </cfRule>
    <cfRule type="expression" dxfId="7718" priority="10428">
      <formula>AND(AA$567="",AA$568="")</formula>
    </cfRule>
  </conditionalFormatting>
  <conditionalFormatting sqref="AA569">
    <cfRule type="expression" dxfId="7717" priority="10425">
      <formula>OR(AA$567&lt;&gt;"",AA$568&lt;&gt;"")</formula>
    </cfRule>
    <cfRule type="expression" dxfId="7716" priority="10426">
      <formula>AND(AA$567="",AA$568="")</formula>
    </cfRule>
  </conditionalFormatting>
  <conditionalFormatting sqref="AA570">
    <cfRule type="expression" dxfId="7715" priority="10423">
      <formula>OR(AA$567&lt;&gt;"",AA$568&lt;&gt;"")</formula>
    </cfRule>
    <cfRule type="expression" dxfId="7714" priority="10424">
      <formula>AND(AA$567="",AA$568="")</formula>
    </cfRule>
  </conditionalFormatting>
  <conditionalFormatting sqref="AB567:AB568">
    <cfRule type="expression" dxfId="7713" priority="10421">
      <formula>OR(AB$567&lt;&gt;"",AB$568&lt;&gt;"")</formula>
    </cfRule>
    <cfRule type="expression" dxfId="7712" priority="10422">
      <formula>AND(AB$567="",AB$568="")</formula>
    </cfRule>
  </conditionalFormatting>
  <conditionalFormatting sqref="AB569">
    <cfRule type="expression" dxfId="7711" priority="10419">
      <formula>OR(AB$567&lt;&gt;"",AB$568&lt;&gt;"")</formula>
    </cfRule>
    <cfRule type="expression" dxfId="7710" priority="10420">
      <formula>AND(AB$567="",AB$568="")</formula>
    </cfRule>
  </conditionalFormatting>
  <conditionalFormatting sqref="AB570">
    <cfRule type="expression" dxfId="7709" priority="10417">
      <formula>OR(AB$567&lt;&gt;"",AB$568&lt;&gt;"")</formula>
    </cfRule>
    <cfRule type="expression" dxfId="7708" priority="10418">
      <formula>AND(AB$567="",AB$568="")</formula>
    </cfRule>
  </conditionalFormatting>
  <conditionalFormatting sqref="AC567:AC568">
    <cfRule type="expression" dxfId="7707" priority="10415">
      <formula>OR(AC$567&lt;&gt;"",AC$568&lt;&gt;"")</formula>
    </cfRule>
    <cfRule type="expression" dxfId="7706" priority="10416">
      <formula>AND(AC$567="",AC$568="")</formula>
    </cfRule>
  </conditionalFormatting>
  <conditionalFormatting sqref="AC569">
    <cfRule type="expression" dxfId="7705" priority="10413">
      <formula>OR(AC$567&lt;&gt;"",AC$568&lt;&gt;"")</formula>
    </cfRule>
    <cfRule type="expression" dxfId="7704" priority="10414">
      <formula>AND(AC$567="",AC$568="")</formula>
    </cfRule>
  </conditionalFormatting>
  <conditionalFormatting sqref="AC570">
    <cfRule type="expression" dxfId="7703" priority="10411">
      <formula>OR(AC$567&lt;&gt;"",AC$568&lt;&gt;"")</formula>
    </cfRule>
    <cfRule type="expression" dxfId="7702" priority="10412">
      <formula>AND(AC$567="",AC$568="")</formula>
    </cfRule>
  </conditionalFormatting>
  <conditionalFormatting sqref="AD567:AD568">
    <cfRule type="expression" dxfId="7701" priority="10409">
      <formula>OR(AD$567&lt;&gt;"",AD$568&lt;&gt;"")</formula>
    </cfRule>
    <cfRule type="expression" dxfId="7700" priority="10410">
      <formula>AND(AD$567="",AD$568="")</formula>
    </cfRule>
  </conditionalFormatting>
  <conditionalFormatting sqref="AD569">
    <cfRule type="expression" dxfId="7699" priority="10407">
      <formula>OR(AD$567&lt;&gt;"",AD$568&lt;&gt;"")</formula>
    </cfRule>
    <cfRule type="expression" dxfId="7698" priority="10408">
      <formula>AND(AD$567="",AD$568="")</formula>
    </cfRule>
  </conditionalFormatting>
  <conditionalFormatting sqref="AD570">
    <cfRule type="expression" dxfId="7697" priority="10405">
      <formula>OR(AD$567&lt;&gt;"",AD$568&lt;&gt;"")</formula>
    </cfRule>
    <cfRule type="expression" dxfId="7696" priority="10406">
      <formula>AND(AD$567="",AD$568="")</formula>
    </cfRule>
  </conditionalFormatting>
  <conditionalFormatting sqref="AE567:AE568">
    <cfRule type="expression" dxfId="7695" priority="10403">
      <formula>OR(AE$567&lt;&gt;"",AE$568&lt;&gt;"")</formula>
    </cfRule>
    <cfRule type="expression" dxfId="7694" priority="10404">
      <formula>AND(AE$567="",AE$568="")</formula>
    </cfRule>
  </conditionalFormatting>
  <conditionalFormatting sqref="AE569">
    <cfRule type="expression" dxfId="7693" priority="10401">
      <formula>OR(AE$567&lt;&gt;"",AE$568&lt;&gt;"")</formula>
    </cfRule>
    <cfRule type="expression" dxfId="7692" priority="10402">
      <formula>AND(AE$567="",AE$568="")</formula>
    </cfRule>
  </conditionalFormatting>
  <conditionalFormatting sqref="AE570">
    <cfRule type="expression" dxfId="7691" priority="10399">
      <formula>OR(AE$567&lt;&gt;"",AE$568&lt;&gt;"")</formula>
    </cfRule>
    <cfRule type="expression" dxfId="7690" priority="10400">
      <formula>AND(AE$567="",AE$568="")</formula>
    </cfRule>
  </conditionalFormatting>
  <conditionalFormatting sqref="AF567:AF568">
    <cfRule type="expression" dxfId="7689" priority="10397">
      <formula>OR(AF$567&lt;&gt;"",AF$568&lt;&gt;"")</formula>
    </cfRule>
    <cfRule type="expression" dxfId="7688" priority="10398">
      <formula>AND(AF$567="",AF$568="")</formula>
    </cfRule>
  </conditionalFormatting>
  <conditionalFormatting sqref="AF569">
    <cfRule type="expression" dxfId="7687" priority="10395">
      <formula>OR(AF$567&lt;&gt;"",AF$568&lt;&gt;"")</formula>
    </cfRule>
    <cfRule type="expression" dxfId="7686" priority="10396">
      <formula>AND(AF$567="",AF$568="")</formula>
    </cfRule>
  </conditionalFormatting>
  <conditionalFormatting sqref="AF570">
    <cfRule type="expression" dxfId="7685" priority="10393">
      <formula>OR(AF$567&lt;&gt;"",AF$568&lt;&gt;"")</formula>
    </cfRule>
    <cfRule type="expression" dxfId="7684" priority="10394">
      <formula>AND(AF$567="",AF$568="")</formula>
    </cfRule>
  </conditionalFormatting>
  <conditionalFormatting sqref="AG567:AG568">
    <cfRule type="expression" dxfId="7683" priority="10391">
      <formula>OR(AG$567&lt;&gt;"",AG$568&lt;&gt;"")</formula>
    </cfRule>
    <cfRule type="expression" dxfId="7682" priority="10392">
      <formula>AND(AG$567="",AG$568="")</formula>
    </cfRule>
  </conditionalFormatting>
  <conditionalFormatting sqref="AG569">
    <cfRule type="expression" dxfId="7681" priority="10389">
      <formula>OR(AG$567&lt;&gt;"",AG$568&lt;&gt;"")</formula>
    </cfRule>
    <cfRule type="expression" dxfId="7680" priority="10390">
      <formula>AND(AG$567="",AG$568="")</formula>
    </cfRule>
  </conditionalFormatting>
  <conditionalFormatting sqref="AG570">
    <cfRule type="expression" dxfId="7679" priority="10387">
      <formula>OR(AG$567&lt;&gt;"",AG$568&lt;&gt;"")</formula>
    </cfRule>
    <cfRule type="expression" dxfId="7678" priority="10388">
      <formula>AND(AG$567="",AG$568="")</formula>
    </cfRule>
  </conditionalFormatting>
  <conditionalFormatting sqref="AH567:AH568">
    <cfRule type="expression" dxfId="7677" priority="10385">
      <formula>OR(AH$567&lt;&gt;"",AH$568&lt;&gt;"")</formula>
    </cfRule>
    <cfRule type="expression" dxfId="7676" priority="10386">
      <formula>AND(AH$567="",AH$568="")</formula>
    </cfRule>
  </conditionalFormatting>
  <conditionalFormatting sqref="AH569">
    <cfRule type="expression" dxfId="7675" priority="10383">
      <formula>OR(AH$567&lt;&gt;"",AH$568&lt;&gt;"")</formula>
    </cfRule>
    <cfRule type="expression" dxfId="7674" priority="10384">
      <formula>AND(AH$567="",AH$568="")</formula>
    </cfRule>
  </conditionalFormatting>
  <conditionalFormatting sqref="AH570">
    <cfRule type="expression" dxfId="7673" priority="10381">
      <formula>OR(AH$567&lt;&gt;"",AH$568&lt;&gt;"")</formula>
    </cfRule>
    <cfRule type="expression" dxfId="7672" priority="10382">
      <formula>AND(AH$567="",AH$568="")</formula>
    </cfRule>
  </conditionalFormatting>
  <conditionalFormatting sqref="AI567:AI568">
    <cfRule type="expression" dxfId="7671" priority="10379">
      <formula>OR(AI$567&lt;&gt;"",AI$568&lt;&gt;"")</formula>
    </cfRule>
    <cfRule type="expression" dxfId="7670" priority="10380">
      <formula>AND(AI$567="",AI$568="")</formula>
    </cfRule>
  </conditionalFormatting>
  <conditionalFormatting sqref="AI569">
    <cfRule type="expression" dxfId="7669" priority="10377">
      <formula>OR(AI$567&lt;&gt;"",AI$568&lt;&gt;"")</formula>
    </cfRule>
    <cfRule type="expression" dxfId="7668" priority="10378">
      <formula>AND(AI$567="",AI$568="")</formula>
    </cfRule>
  </conditionalFormatting>
  <conditionalFormatting sqref="AI570">
    <cfRule type="expression" dxfId="7667" priority="10375">
      <formula>OR(AI$567&lt;&gt;"",AI$568&lt;&gt;"")</formula>
    </cfRule>
    <cfRule type="expression" dxfId="7666" priority="10376">
      <formula>AND(AI$567="",AI$568="")</formula>
    </cfRule>
  </conditionalFormatting>
  <conditionalFormatting sqref="AJ567:AJ568">
    <cfRule type="expression" dxfId="7665" priority="10373">
      <formula>OR(AJ$567&lt;&gt;"",AJ$568&lt;&gt;"")</formula>
    </cfRule>
    <cfRule type="expression" dxfId="7664" priority="10374">
      <formula>AND(AJ$567="",AJ$568="")</formula>
    </cfRule>
  </conditionalFormatting>
  <conditionalFormatting sqref="AJ569">
    <cfRule type="expression" dxfId="7663" priority="10371">
      <formula>OR(AJ$567&lt;&gt;"",AJ$568&lt;&gt;"")</formula>
    </cfRule>
    <cfRule type="expression" dxfId="7662" priority="10372">
      <formula>AND(AJ$567="",AJ$568="")</formula>
    </cfRule>
  </conditionalFormatting>
  <conditionalFormatting sqref="AJ570">
    <cfRule type="expression" dxfId="7661" priority="10369">
      <formula>OR(AJ$567&lt;&gt;"",AJ$568&lt;&gt;"")</formula>
    </cfRule>
    <cfRule type="expression" dxfId="7660" priority="10370">
      <formula>AND(AJ$567="",AJ$568="")</formula>
    </cfRule>
  </conditionalFormatting>
  <conditionalFormatting sqref="AK567:AK568">
    <cfRule type="expression" dxfId="7659" priority="10367">
      <formula>OR(AK$567&lt;&gt;"",AK$568&lt;&gt;"")</formula>
    </cfRule>
    <cfRule type="expression" dxfId="7658" priority="10368">
      <formula>AND(AK$567="",AK$568="")</formula>
    </cfRule>
  </conditionalFormatting>
  <conditionalFormatting sqref="AK569">
    <cfRule type="expression" dxfId="7657" priority="10365">
      <formula>OR(AK$567&lt;&gt;"",AK$568&lt;&gt;"")</formula>
    </cfRule>
    <cfRule type="expression" dxfId="7656" priority="10366">
      <formula>AND(AK$567="",AK$568="")</formula>
    </cfRule>
  </conditionalFormatting>
  <conditionalFormatting sqref="AK570">
    <cfRule type="expression" dxfId="7655" priority="10363">
      <formula>OR(AK$567&lt;&gt;"",AK$568&lt;&gt;"")</formula>
    </cfRule>
    <cfRule type="expression" dxfId="7654" priority="10364">
      <formula>AND(AK$567="",AK$568="")</formula>
    </cfRule>
  </conditionalFormatting>
  <conditionalFormatting sqref="AL567:AL568">
    <cfRule type="expression" dxfId="7653" priority="10361">
      <formula>OR(AL$567&lt;&gt;"",AL$568&lt;&gt;"")</formula>
    </cfRule>
    <cfRule type="expression" dxfId="7652" priority="10362">
      <formula>AND(AL$567="",AL$568="")</formula>
    </cfRule>
  </conditionalFormatting>
  <conditionalFormatting sqref="AL569">
    <cfRule type="expression" dxfId="7651" priority="10359">
      <formula>OR(AL$567&lt;&gt;"",AL$568&lt;&gt;"")</formula>
    </cfRule>
    <cfRule type="expression" dxfId="7650" priority="10360">
      <formula>AND(AL$567="",AL$568="")</formula>
    </cfRule>
  </conditionalFormatting>
  <conditionalFormatting sqref="AL570">
    <cfRule type="expression" dxfId="7649" priority="10357">
      <formula>OR(AL$567&lt;&gt;"",AL$568&lt;&gt;"")</formula>
    </cfRule>
    <cfRule type="expression" dxfId="7648" priority="10358">
      <formula>AND(AL$567="",AL$568="")</formula>
    </cfRule>
  </conditionalFormatting>
  <conditionalFormatting sqref="AM567:AM568">
    <cfRule type="expression" dxfId="7647" priority="10355">
      <formula>OR(AM$567&lt;&gt;"",AM$568&lt;&gt;"")</formula>
    </cfRule>
    <cfRule type="expression" dxfId="7646" priority="10356">
      <formula>AND(AM$567="",AM$568="")</formula>
    </cfRule>
  </conditionalFormatting>
  <conditionalFormatting sqref="AM569">
    <cfRule type="expression" dxfId="7645" priority="10353">
      <formula>OR(AM$567&lt;&gt;"",AM$568&lt;&gt;"")</formula>
    </cfRule>
    <cfRule type="expression" dxfId="7644" priority="10354">
      <formula>AND(AM$567="",AM$568="")</formula>
    </cfRule>
  </conditionalFormatting>
  <conditionalFormatting sqref="AM570">
    <cfRule type="expression" dxfId="7643" priority="10351">
      <formula>OR(AM$567&lt;&gt;"",AM$568&lt;&gt;"")</formula>
    </cfRule>
    <cfRule type="expression" dxfId="7642" priority="10352">
      <formula>AND(AM$567="",AM$568="")</formula>
    </cfRule>
  </conditionalFormatting>
  <conditionalFormatting sqref="AN567:AN568">
    <cfRule type="expression" dxfId="7641" priority="10349">
      <formula>OR(AN$567&lt;&gt;"",AN$568&lt;&gt;"")</formula>
    </cfRule>
    <cfRule type="expression" dxfId="7640" priority="10350">
      <formula>AND(AN$567="",AN$568="")</formula>
    </cfRule>
  </conditionalFormatting>
  <conditionalFormatting sqref="AN569">
    <cfRule type="expression" dxfId="7639" priority="10347">
      <formula>OR(AN$567&lt;&gt;"",AN$568&lt;&gt;"")</formula>
    </cfRule>
    <cfRule type="expression" dxfId="7638" priority="10348">
      <formula>AND(AN$567="",AN$568="")</formula>
    </cfRule>
  </conditionalFormatting>
  <conditionalFormatting sqref="AN570">
    <cfRule type="expression" dxfId="7637" priority="10345">
      <formula>OR(AN$567&lt;&gt;"",AN$568&lt;&gt;"")</formula>
    </cfRule>
    <cfRule type="expression" dxfId="7636" priority="10346">
      <formula>AND(AN$567="",AN$568="")</formula>
    </cfRule>
  </conditionalFormatting>
  <conditionalFormatting sqref="AO567:AO568">
    <cfRule type="expression" dxfId="7635" priority="10343">
      <formula>OR(AO$567&lt;&gt;"",AO$568&lt;&gt;"")</formula>
    </cfRule>
    <cfRule type="expression" dxfId="7634" priority="10344">
      <formula>AND(AO$567="",AO$568="")</formula>
    </cfRule>
  </conditionalFormatting>
  <conditionalFormatting sqref="AO569">
    <cfRule type="expression" dxfId="7633" priority="10341">
      <formula>OR(AO$567&lt;&gt;"",AO$568&lt;&gt;"")</formula>
    </cfRule>
    <cfRule type="expression" dxfId="7632" priority="10342">
      <formula>AND(AO$567="",AO$568="")</formula>
    </cfRule>
  </conditionalFormatting>
  <conditionalFormatting sqref="AO570">
    <cfRule type="expression" dxfId="7631" priority="10339">
      <formula>OR(AO$567&lt;&gt;"",AO$568&lt;&gt;"")</formula>
    </cfRule>
    <cfRule type="expression" dxfId="7630" priority="10340">
      <formula>AND(AO$567="",AO$568="")</formula>
    </cfRule>
  </conditionalFormatting>
  <conditionalFormatting sqref="AP567:AP568">
    <cfRule type="expression" dxfId="7629" priority="10337">
      <formula>OR(AP$567&lt;&gt;"",AP$568&lt;&gt;"")</formula>
    </cfRule>
    <cfRule type="expression" dxfId="7628" priority="10338">
      <formula>AND(AP$567="",AP$568="")</formula>
    </cfRule>
  </conditionalFormatting>
  <conditionalFormatting sqref="AP569">
    <cfRule type="expression" dxfId="7627" priority="10335">
      <formula>OR(AP$567&lt;&gt;"",AP$568&lt;&gt;"")</formula>
    </cfRule>
    <cfRule type="expression" dxfId="7626" priority="10336">
      <formula>AND(AP$567="",AP$568="")</formula>
    </cfRule>
  </conditionalFormatting>
  <conditionalFormatting sqref="AP570">
    <cfRule type="expression" dxfId="7625" priority="10333">
      <formula>OR(AP$567&lt;&gt;"",AP$568&lt;&gt;"")</formula>
    </cfRule>
    <cfRule type="expression" dxfId="7624" priority="10334">
      <formula>AND(AP$567="",AP$568="")</formula>
    </cfRule>
  </conditionalFormatting>
  <conditionalFormatting sqref="AQ567:AQ568">
    <cfRule type="expression" dxfId="7623" priority="10331">
      <formula>OR(AQ$567&lt;&gt;"",AQ$568&lt;&gt;"")</formula>
    </cfRule>
    <cfRule type="expression" dxfId="7622" priority="10332">
      <formula>AND(AQ$567="",AQ$568="")</formula>
    </cfRule>
  </conditionalFormatting>
  <conditionalFormatting sqref="AQ569">
    <cfRule type="expression" dxfId="7621" priority="10329">
      <formula>OR(AQ$567&lt;&gt;"",AQ$568&lt;&gt;"")</formula>
    </cfRule>
    <cfRule type="expression" dxfId="7620" priority="10330">
      <formula>AND(AQ$567="",AQ$568="")</formula>
    </cfRule>
  </conditionalFormatting>
  <conditionalFormatting sqref="AQ570">
    <cfRule type="expression" dxfId="7619" priority="10327">
      <formula>OR(AQ$567&lt;&gt;"",AQ$568&lt;&gt;"")</formula>
    </cfRule>
    <cfRule type="expression" dxfId="7618" priority="10328">
      <formula>AND(AQ$567="",AQ$568="")</formula>
    </cfRule>
  </conditionalFormatting>
  <conditionalFormatting sqref="AR567:AR568">
    <cfRule type="expression" dxfId="7617" priority="10325">
      <formula>OR(AR$567&lt;&gt;"",AR$568&lt;&gt;"")</formula>
    </cfRule>
    <cfRule type="expression" dxfId="7616" priority="10326">
      <formula>AND(AR$567="",AR$568="")</formula>
    </cfRule>
  </conditionalFormatting>
  <conditionalFormatting sqref="AR569">
    <cfRule type="expression" dxfId="7615" priority="10323">
      <formula>OR(AR$567&lt;&gt;"",AR$568&lt;&gt;"")</formula>
    </cfRule>
    <cfRule type="expression" dxfId="7614" priority="10324">
      <formula>AND(AR$567="",AR$568="")</formula>
    </cfRule>
  </conditionalFormatting>
  <conditionalFormatting sqref="AR570">
    <cfRule type="expression" dxfId="7613" priority="10321">
      <formula>OR(AR$567&lt;&gt;"",AR$568&lt;&gt;"")</formula>
    </cfRule>
    <cfRule type="expression" dxfId="7612" priority="10322">
      <formula>AND(AR$567="",AR$568="")</formula>
    </cfRule>
  </conditionalFormatting>
  <conditionalFormatting sqref="AS567:AS568">
    <cfRule type="expression" dxfId="7611" priority="10319">
      <formula>OR(AS$567&lt;&gt;"",AS$568&lt;&gt;"")</formula>
    </cfRule>
    <cfRule type="expression" dxfId="7610" priority="10320">
      <formula>AND(AS$567="",AS$568="")</formula>
    </cfRule>
  </conditionalFormatting>
  <conditionalFormatting sqref="AS569">
    <cfRule type="expression" dxfId="7609" priority="10317">
      <formula>OR(AS$567&lt;&gt;"",AS$568&lt;&gt;"")</formula>
    </cfRule>
    <cfRule type="expression" dxfId="7608" priority="10318">
      <formula>AND(AS$567="",AS$568="")</formula>
    </cfRule>
  </conditionalFormatting>
  <conditionalFormatting sqref="AS570">
    <cfRule type="expression" dxfId="7607" priority="10315">
      <formula>OR(AS$567&lt;&gt;"",AS$568&lt;&gt;"")</formula>
    </cfRule>
    <cfRule type="expression" dxfId="7606" priority="10316">
      <formula>AND(AS$567="",AS$568="")</formula>
    </cfRule>
  </conditionalFormatting>
  <conditionalFormatting sqref="AT567:AT568">
    <cfRule type="expression" dxfId="7605" priority="10313">
      <formula>OR(AT$567&lt;&gt;"",AT$568&lt;&gt;"")</formula>
    </cfRule>
    <cfRule type="expression" dxfId="7604" priority="10314">
      <formula>AND(AT$567="",AT$568="")</formula>
    </cfRule>
  </conditionalFormatting>
  <conditionalFormatting sqref="AT569">
    <cfRule type="expression" dxfId="7603" priority="10311">
      <formula>OR(AT$567&lt;&gt;"",AT$568&lt;&gt;"")</formula>
    </cfRule>
    <cfRule type="expression" dxfId="7602" priority="10312">
      <formula>AND(AT$567="",AT$568="")</formula>
    </cfRule>
  </conditionalFormatting>
  <conditionalFormatting sqref="AT570">
    <cfRule type="expression" dxfId="7601" priority="10309">
      <formula>OR(AT$567&lt;&gt;"",AT$568&lt;&gt;"")</formula>
    </cfRule>
    <cfRule type="expression" dxfId="7600" priority="10310">
      <formula>AND(AT$567="",AT$568="")</formula>
    </cfRule>
  </conditionalFormatting>
  <conditionalFormatting sqref="AU567:AU568">
    <cfRule type="expression" dxfId="7599" priority="10307">
      <formula>OR(AU$567&lt;&gt;"",AU$568&lt;&gt;"")</formula>
    </cfRule>
    <cfRule type="expression" dxfId="7598" priority="10308">
      <formula>AND(AU$567="",AU$568="")</formula>
    </cfRule>
  </conditionalFormatting>
  <conditionalFormatting sqref="AU569">
    <cfRule type="expression" dxfId="7597" priority="10305">
      <formula>OR(AU$567&lt;&gt;"",AU$568&lt;&gt;"")</formula>
    </cfRule>
    <cfRule type="expression" dxfId="7596" priority="10306">
      <formula>AND(AU$567="",AU$568="")</formula>
    </cfRule>
  </conditionalFormatting>
  <conditionalFormatting sqref="AU570">
    <cfRule type="expression" dxfId="7595" priority="10303">
      <formula>OR(AU$567&lt;&gt;"",AU$568&lt;&gt;"")</formula>
    </cfRule>
    <cfRule type="expression" dxfId="7594" priority="10304">
      <formula>AND(AU$567="",AU$568="")</formula>
    </cfRule>
  </conditionalFormatting>
  <conditionalFormatting sqref="AV567:AV568">
    <cfRule type="expression" dxfId="7593" priority="10301">
      <formula>OR(AV$567&lt;&gt;"",AV$568&lt;&gt;"")</formula>
    </cfRule>
    <cfRule type="expression" dxfId="7592" priority="10302">
      <formula>AND(AV$567="",AV$568="")</formula>
    </cfRule>
  </conditionalFormatting>
  <conditionalFormatting sqref="AV569">
    <cfRule type="expression" dxfId="7591" priority="10299">
      <formula>OR(AV$567&lt;&gt;"",AV$568&lt;&gt;"")</formula>
    </cfRule>
    <cfRule type="expression" dxfId="7590" priority="10300">
      <formula>AND(AV$567="",AV$568="")</formula>
    </cfRule>
  </conditionalFormatting>
  <conditionalFormatting sqref="AV570">
    <cfRule type="expression" dxfId="7589" priority="10297">
      <formula>OR(AV$567&lt;&gt;"",AV$568&lt;&gt;"")</formula>
    </cfRule>
    <cfRule type="expression" dxfId="7588" priority="10298">
      <formula>AND(AV$567="",AV$568="")</formula>
    </cfRule>
  </conditionalFormatting>
  <conditionalFormatting sqref="AW567:AW568">
    <cfRule type="expression" dxfId="7587" priority="10295">
      <formula>OR(AW$567&lt;&gt;"",AW$568&lt;&gt;"")</formula>
    </cfRule>
    <cfRule type="expression" dxfId="7586" priority="10296">
      <formula>AND(AW$567="",AW$568="")</formula>
    </cfRule>
  </conditionalFormatting>
  <conditionalFormatting sqref="AW569">
    <cfRule type="expression" dxfId="7585" priority="10293">
      <formula>OR(AW$567&lt;&gt;"",AW$568&lt;&gt;"")</formula>
    </cfRule>
    <cfRule type="expression" dxfId="7584" priority="10294">
      <formula>AND(AW$567="",AW$568="")</formula>
    </cfRule>
  </conditionalFormatting>
  <conditionalFormatting sqref="AW570">
    <cfRule type="expression" dxfId="7583" priority="10291">
      <formula>OR(AW$567&lt;&gt;"",AW$568&lt;&gt;"")</formula>
    </cfRule>
    <cfRule type="expression" dxfId="7582" priority="10292">
      <formula>AND(AW$567="",AW$568="")</formula>
    </cfRule>
  </conditionalFormatting>
  <conditionalFormatting sqref="AX567:AX568">
    <cfRule type="expression" dxfId="7581" priority="10289">
      <formula>OR(AX$567&lt;&gt;"",AX$568&lt;&gt;"")</formula>
    </cfRule>
    <cfRule type="expression" dxfId="7580" priority="10290">
      <formula>AND(AX$567="",AX$568="")</formula>
    </cfRule>
  </conditionalFormatting>
  <conditionalFormatting sqref="AX569">
    <cfRule type="expression" dxfId="7579" priority="10287">
      <formula>OR(AX$567&lt;&gt;"",AX$568&lt;&gt;"")</formula>
    </cfRule>
    <cfRule type="expression" dxfId="7578" priority="10288">
      <formula>AND(AX$567="",AX$568="")</formula>
    </cfRule>
  </conditionalFormatting>
  <conditionalFormatting sqref="AX570">
    <cfRule type="expression" dxfId="7577" priority="10285">
      <formula>OR(AX$567&lt;&gt;"",AX$568&lt;&gt;"")</formula>
    </cfRule>
    <cfRule type="expression" dxfId="7576" priority="10286">
      <formula>AND(AX$567="",AX$568="")</formula>
    </cfRule>
  </conditionalFormatting>
  <conditionalFormatting sqref="AY567:AY568">
    <cfRule type="expression" dxfId="7575" priority="10283">
      <formula>OR(AY$567&lt;&gt;"",AY$568&lt;&gt;"")</formula>
    </cfRule>
    <cfRule type="expression" dxfId="7574" priority="10284">
      <formula>AND(AY$567="",AY$568="")</formula>
    </cfRule>
  </conditionalFormatting>
  <conditionalFormatting sqref="AY569">
    <cfRule type="expression" dxfId="7573" priority="10281">
      <formula>OR(AY$567&lt;&gt;"",AY$568&lt;&gt;"")</formula>
    </cfRule>
    <cfRule type="expression" dxfId="7572" priority="10282">
      <formula>AND(AY$567="",AY$568="")</formula>
    </cfRule>
  </conditionalFormatting>
  <conditionalFormatting sqref="AY570">
    <cfRule type="expression" dxfId="7571" priority="10279">
      <formula>OR(AY$567&lt;&gt;"",AY$568&lt;&gt;"")</formula>
    </cfRule>
    <cfRule type="expression" dxfId="7570" priority="10280">
      <formula>AND(AY$567="",AY$568="")</formula>
    </cfRule>
  </conditionalFormatting>
  <conditionalFormatting sqref="AZ567:AZ568">
    <cfRule type="expression" dxfId="7569" priority="10277">
      <formula>OR(AZ$567&lt;&gt;"",AZ$568&lt;&gt;"")</formula>
    </cfRule>
    <cfRule type="expression" dxfId="7568" priority="10278">
      <formula>AND(AZ$567="",AZ$568="")</formula>
    </cfRule>
  </conditionalFormatting>
  <conditionalFormatting sqref="AZ569">
    <cfRule type="expression" dxfId="7567" priority="10275">
      <formula>OR(AZ$567&lt;&gt;"",AZ$568&lt;&gt;"")</formula>
    </cfRule>
    <cfRule type="expression" dxfId="7566" priority="10276">
      <formula>AND(AZ$567="",AZ$568="")</formula>
    </cfRule>
  </conditionalFormatting>
  <conditionalFormatting sqref="AZ570">
    <cfRule type="expression" dxfId="7565" priority="10273">
      <formula>OR(AZ$567&lt;&gt;"",AZ$568&lt;&gt;"")</formula>
    </cfRule>
    <cfRule type="expression" dxfId="7564" priority="10274">
      <formula>AND(AZ$567="",AZ$568="")</formula>
    </cfRule>
  </conditionalFormatting>
  <conditionalFormatting sqref="BA567:BA568">
    <cfRule type="expression" dxfId="7563" priority="10271">
      <formula>OR(BA$567&lt;&gt;"",BA$568&lt;&gt;"")</formula>
    </cfRule>
    <cfRule type="expression" dxfId="7562" priority="10272">
      <formula>AND(BA$567="",BA$568="")</formula>
    </cfRule>
  </conditionalFormatting>
  <conditionalFormatting sqref="BA569">
    <cfRule type="expression" dxfId="7561" priority="10269">
      <formula>OR(BA$567&lt;&gt;"",BA$568&lt;&gt;"")</formula>
    </cfRule>
    <cfRule type="expression" dxfId="7560" priority="10270">
      <formula>AND(BA$567="",BA$568="")</formula>
    </cfRule>
  </conditionalFormatting>
  <conditionalFormatting sqref="BA570">
    <cfRule type="expression" dxfId="7559" priority="10267">
      <formula>OR(BA$567&lt;&gt;"",BA$568&lt;&gt;"")</formula>
    </cfRule>
    <cfRule type="expression" dxfId="7558" priority="10268">
      <formula>AND(BA$567="",BA$568="")</formula>
    </cfRule>
  </conditionalFormatting>
  <conditionalFormatting sqref="BB567:BB568">
    <cfRule type="expression" dxfId="7557" priority="10265">
      <formula>OR(BB$567&lt;&gt;"",BB$568&lt;&gt;"")</formula>
    </cfRule>
    <cfRule type="expression" dxfId="7556" priority="10266">
      <formula>AND(BB$567="",BB$568="")</formula>
    </cfRule>
  </conditionalFormatting>
  <conditionalFormatting sqref="BB569">
    <cfRule type="expression" dxfId="7555" priority="10263">
      <formula>OR(BB$567&lt;&gt;"",BB$568&lt;&gt;"")</formula>
    </cfRule>
    <cfRule type="expression" dxfId="7554" priority="10264">
      <formula>AND(BB$567="",BB$568="")</formula>
    </cfRule>
  </conditionalFormatting>
  <conditionalFormatting sqref="BB570">
    <cfRule type="expression" dxfId="7553" priority="10261">
      <formula>OR(BB$567&lt;&gt;"",BB$568&lt;&gt;"")</formula>
    </cfRule>
    <cfRule type="expression" dxfId="7552" priority="10262">
      <formula>AND(BB$567="",BB$568="")</formula>
    </cfRule>
  </conditionalFormatting>
  <conditionalFormatting sqref="BC567:BC568">
    <cfRule type="expression" dxfId="7551" priority="10259">
      <formula>OR(BC$567&lt;&gt;"",BC$568&lt;&gt;"")</formula>
    </cfRule>
    <cfRule type="expression" dxfId="7550" priority="10260">
      <formula>AND(BC$567="",BC$568="")</formula>
    </cfRule>
  </conditionalFormatting>
  <conditionalFormatting sqref="BC569">
    <cfRule type="expression" dxfId="7549" priority="10257">
      <formula>OR(BC$567&lt;&gt;"",BC$568&lt;&gt;"")</formula>
    </cfRule>
    <cfRule type="expression" dxfId="7548" priority="10258">
      <formula>AND(BC$567="",BC$568="")</formula>
    </cfRule>
  </conditionalFormatting>
  <conditionalFormatting sqref="BC570">
    <cfRule type="expression" dxfId="7547" priority="10255">
      <formula>OR(BC$567&lt;&gt;"",BC$568&lt;&gt;"")</formula>
    </cfRule>
    <cfRule type="expression" dxfId="7546" priority="10256">
      <formula>AND(BC$567="",BC$568="")</formula>
    </cfRule>
  </conditionalFormatting>
  <conditionalFormatting sqref="BD567:BD568">
    <cfRule type="expression" dxfId="7545" priority="10253">
      <formula>OR(BD$567&lt;&gt;"",BD$568&lt;&gt;"")</formula>
    </cfRule>
    <cfRule type="expression" dxfId="7544" priority="10254">
      <formula>AND(BD$567="",BD$568="")</formula>
    </cfRule>
  </conditionalFormatting>
  <conditionalFormatting sqref="BD569">
    <cfRule type="expression" dxfId="7543" priority="10251">
      <formula>OR(BD$567&lt;&gt;"",BD$568&lt;&gt;"")</formula>
    </cfRule>
    <cfRule type="expression" dxfId="7542" priority="10252">
      <formula>AND(BD$567="",BD$568="")</formula>
    </cfRule>
  </conditionalFormatting>
  <conditionalFormatting sqref="BD570">
    <cfRule type="expression" dxfId="7541" priority="10249">
      <formula>OR(BD$567&lt;&gt;"",BD$568&lt;&gt;"")</formula>
    </cfRule>
    <cfRule type="expression" dxfId="7540" priority="10250">
      <formula>AND(BD$567="",BD$568="")</formula>
    </cfRule>
  </conditionalFormatting>
  <conditionalFormatting sqref="BE567:BE568">
    <cfRule type="expression" dxfId="7539" priority="10247">
      <formula>OR(BE$567&lt;&gt;"",BE$568&lt;&gt;"")</formula>
    </cfRule>
    <cfRule type="expression" dxfId="7538" priority="10248">
      <formula>AND(BE$567="",BE$568="")</formula>
    </cfRule>
  </conditionalFormatting>
  <conditionalFormatting sqref="BE569">
    <cfRule type="expression" dxfId="7537" priority="10245">
      <formula>OR(BE$567&lt;&gt;"",BE$568&lt;&gt;"")</formula>
    </cfRule>
    <cfRule type="expression" dxfId="7536" priority="10246">
      <formula>AND(BE$567="",BE$568="")</formula>
    </cfRule>
  </conditionalFormatting>
  <conditionalFormatting sqref="BE570">
    <cfRule type="expression" dxfId="7535" priority="10243">
      <formula>OR(BE$567&lt;&gt;"",BE$568&lt;&gt;"")</formula>
    </cfRule>
    <cfRule type="expression" dxfId="7534" priority="10244">
      <formula>AND(BE$567="",BE$568="")</formula>
    </cfRule>
  </conditionalFormatting>
  <conditionalFormatting sqref="BF567:BF568">
    <cfRule type="expression" dxfId="7533" priority="10241">
      <formula>OR(BF$567&lt;&gt;"",BF$568&lt;&gt;"")</formula>
    </cfRule>
    <cfRule type="expression" dxfId="7532" priority="10242">
      <formula>AND(BF$567="",BF$568="")</formula>
    </cfRule>
  </conditionalFormatting>
  <conditionalFormatting sqref="BF569">
    <cfRule type="expression" dxfId="7531" priority="10239">
      <formula>OR(BF$567&lt;&gt;"",BF$568&lt;&gt;"")</formula>
    </cfRule>
    <cfRule type="expression" dxfId="7530" priority="10240">
      <formula>AND(BF$567="",BF$568="")</formula>
    </cfRule>
  </conditionalFormatting>
  <conditionalFormatting sqref="BF570">
    <cfRule type="expression" dxfId="7529" priority="10237">
      <formula>OR(BF$567&lt;&gt;"",BF$568&lt;&gt;"")</formula>
    </cfRule>
    <cfRule type="expression" dxfId="7528" priority="10238">
      <formula>AND(BF$567="",BF$568="")</formula>
    </cfRule>
  </conditionalFormatting>
  <conditionalFormatting sqref="BG567:BG568">
    <cfRule type="expression" dxfId="7527" priority="10235">
      <formula>OR(BG$567&lt;&gt;"",BG$568&lt;&gt;"")</formula>
    </cfRule>
    <cfRule type="expression" dxfId="7526" priority="10236">
      <formula>AND(BG$567="",BG$568="")</formula>
    </cfRule>
  </conditionalFormatting>
  <conditionalFormatting sqref="BG569">
    <cfRule type="expression" dxfId="7525" priority="10233">
      <formula>OR(BG$567&lt;&gt;"",BG$568&lt;&gt;"")</formula>
    </cfRule>
    <cfRule type="expression" dxfId="7524" priority="10234">
      <formula>AND(BG$567="",BG$568="")</formula>
    </cfRule>
  </conditionalFormatting>
  <conditionalFormatting sqref="BG570">
    <cfRule type="expression" dxfId="7523" priority="10231">
      <formula>OR(BG$567&lt;&gt;"",BG$568&lt;&gt;"")</formula>
    </cfRule>
    <cfRule type="expression" dxfId="7522" priority="10232">
      <formula>AND(BG$567="",BG$568="")</formula>
    </cfRule>
  </conditionalFormatting>
  <conditionalFormatting sqref="BH567:BH568">
    <cfRule type="expression" dxfId="7521" priority="10229">
      <formula>OR(BH$567&lt;&gt;"",BH$568&lt;&gt;"")</formula>
    </cfRule>
    <cfRule type="expression" dxfId="7520" priority="10230">
      <formula>AND(BH$567="",BH$568="")</formula>
    </cfRule>
  </conditionalFormatting>
  <conditionalFormatting sqref="BH569">
    <cfRule type="expression" dxfId="7519" priority="10227">
      <formula>OR(BH$567&lt;&gt;"",BH$568&lt;&gt;"")</formula>
    </cfRule>
    <cfRule type="expression" dxfId="7518" priority="10228">
      <formula>AND(BH$567="",BH$568="")</formula>
    </cfRule>
  </conditionalFormatting>
  <conditionalFormatting sqref="BH570">
    <cfRule type="expression" dxfId="7517" priority="10225">
      <formula>OR(BH$567&lt;&gt;"",BH$568&lt;&gt;"")</formula>
    </cfRule>
    <cfRule type="expression" dxfId="7516" priority="10226">
      <formula>AND(BH$567="",BH$568="")</formula>
    </cfRule>
  </conditionalFormatting>
  <conditionalFormatting sqref="BI567:BI568">
    <cfRule type="expression" dxfId="7515" priority="10223">
      <formula>OR(BI$567&lt;&gt;"",BI$568&lt;&gt;"")</formula>
    </cfRule>
    <cfRule type="expression" dxfId="7514" priority="10224">
      <formula>AND(BI$567="",BI$568="")</formula>
    </cfRule>
  </conditionalFormatting>
  <conditionalFormatting sqref="BI569">
    <cfRule type="expression" dxfId="7513" priority="10221">
      <formula>OR(BI$567&lt;&gt;"",BI$568&lt;&gt;"")</formula>
    </cfRule>
    <cfRule type="expression" dxfId="7512" priority="10222">
      <formula>AND(BI$567="",BI$568="")</formula>
    </cfRule>
  </conditionalFormatting>
  <conditionalFormatting sqref="BI570">
    <cfRule type="expression" dxfId="7511" priority="10219">
      <formula>OR(BI$567&lt;&gt;"",BI$568&lt;&gt;"")</formula>
    </cfRule>
    <cfRule type="expression" dxfId="7510" priority="10220">
      <formula>AND(BI$567="",BI$568="")</formula>
    </cfRule>
  </conditionalFormatting>
  <conditionalFormatting sqref="BJ567:BJ568">
    <cfRule type="expression" dxfId="7509" priority="10217">
      <formula>OR(BJ$567&lt;&gt;"",BJ$568&lt;&gt;"")</formula>
    </cfRule>
    <cfRule type="expression" dxfId="7508" priority="10218">
      <formula>AND(BJ$567="",BJ$568="")</formula>
    </cfRule>
  </conditionalFormatting>
  <conditionalFormatting sqref="BJ569">
    <cfRule type="expression" dxfId="7507" priority="10215">
      <formula>OR(BJ$567&lt;&gt;"",BJ$568&lt;&gt;"")</formula>
    </cfRule>
    <cfRule type="expression" dxfId="7506" priority="10216">
      <formula>AND(BJ$567="",BJ$568="")</formula>
    </cfRule>
  </conditionalFormatting>
  <conditionalFormatting sqref="BJ570">
    <cfRule type="expression" dxfId="7505" priority="10213">
      <formula>OR(BJ$567&lt;&gt;"",BJ$568&lt;&gt;"")</formula>
    </cfRule>
    <cfRule type="expression" dxfId="7504" priority="10214">
      <formula>AND(BJ$567="",BJ$568="")</formula>
    </cfRule>
  </conditionalFormatting>
  <conditionalFormatting sqref="BK567:BK568">
    <cfRule type="expression" dxfId="7503" priority="10211">
      <formula>OR(BK$567&lt;&gt;"",BK$568&lt;&gt;"")</formula>
    </cfRule>
    <cfRule type="expression" dxfId="7502" priority="10212">
      <formula>AND(BK$567="",BK$568="")</formula>
    </cfRule>
  </conditionalFormatting>
  <conditionalFormatting sqref="BK569">
    <cfRule type="expression" dxfId="7501" priority="10209">
      <formula>OR(BK$567&lt;&gt;"",BK$568&lt;&gt;"")</formula>
    </cfRule>
    <cfRule type="expression" dxfId="7500" priority="10210">
      <formula>AND(BK$567="",BK$568="")</formula>
    </cfRule>
  </conditionalFormatting>
  <conditionalFormatting sqref="BK570">
    <cfRule type="expression" dxfId="7499" priority="10207">
      <formula>OR(BK$567&lt;&gt;"",BK$568&lt;&gt;"")</formula>
    </cfRule>
    <cfRule type="expression" dxfId="7498" priority="10208">
      <formula>AND(BK$567="",BK$568="")</formula>
    </cfRule>
  </conditionalFormatting>
  <conditionalFormatting sqref="BL567:BL568">
    <cfRule type="expression" dxfId="7497" priority="10205">
      <formula>OR(BL$567&lt;&gt;"",BL$568&lt;&gt;"")</formula>
    </cfRule>
    <cfRule type="expression" dxfId="7496" priority="10206">
      <formula>AND(BL$567="",BL$568="")</formula>
    </cfRule>
  </conditionalFormatting>
  <conditionalFormatting sqref="BL569">
    <cfRule type="expression" dxfId="7495" priority="10203">
      <formula>OR(BL$567&lt;&gt;"",BL$568&lt;&gt;"")</formula>
    </cfRule>
    <cfRule type="expression" dxfId="7494" priority="10204">
      <formula>AND(BL$567="",BL$568="")</formula>
    </cfRule>
  </conditionalFormatting>
  <conditionalFormatting sqref="BL570">
    <cfRule type="expression" dxfId="7493" priority="10201">
      <formula>OR(BL$567&lt;&gt;"",BL$568&lt;&gt;"")</formula>
    </cfRule>
    <cfRule type="expression" dxfId="7492" priority="10202">
      <formula>AND(BL$567="",BL$568="")</formula>
    </cfRule>
  </conditionalFormatting>
  <conditionalFormatting sqref="BM567:BM568">
    <cfRule type="expression" dxfId="7491" priority="10199">
      <formula>OR(BM$567&lt;&gt;"",BM$568&lt;&gt;"")</formula>
    </cfRule>
    <cfRule type="expression" dxfId="7490" priority="10200">
      <formula>AND(BM$567="",BM$568="")</formula>
    </cfRule>
  </conditionalFormatting>
  <conditionalFormatting sqref="BM569">
    <cfRule type="expression" dxfId="7489" priority="10197">
      <formula>OR(BM$567&lt;&gt;"",BM$568&lt;&gt;"")</formula>
    </cfRule>
    <cfRule type="expression" dxfId="7488" priority="10198">
      <formula>AND(BM$567="",BM$568="")</formula>
    </cfRule>
  </conditionalFormatting>
  <conditionalFormatting sqref="BM570">
    <cfRule type="expression" dxfId="7487" priority="10195">
      <formula>OR(BM$567&lt;&gt;"",BM$568&lt;&gt;"")</formula>
    </cfRule>
    <cfRule type="expression" dxfId="7486" priority="10196">
      <formula>AND(BM$567="",BM$568="")</formula>
    </cfRule>
  </conditionalFormatting>
  <conditionalFormatting sqref="BN567:BN568">
    <cfRule type="expression" dxfId="7485" priority="10193">
      <formula>OR(BN$567&lt;&gt;"",BN$568&lt;&gt;"")</formula>
    </cfRule>
    <cfRule type="expression" dxfId="7484" priority="10194">
      <formula>AND(BN$567="",BN$568="")</formula>
    </cfRule>
  </conditionalFormatting>
  <conditionalFormatting sqref="BN569">
    <cfRule type="expression" dxfId="7483" priority="10191">
      <formula>OR(BN$567&lt;&gt;"",BN$568&lt;&gt;"")</formula>
    </cfRule>
    <cfRule type="expression" dxfId="7482" priority="10192">
      <formula>AND(BN$567="",BN$568="")</formula>
    </cfRule>
  </conditionalFormatting>
  <conditionalFormatting sqref="BN570">
    <cfRule type="expression" dxfId="7481" priority="10189">
      <formula>OR(BN$567&lt;&gt;"",BN$568&lt;&gt;"")</formula>
    </cfRule>
    <cfRule type="expression" dxfId="7480" priority="10190">
      <formula>AND(BN$567="",BN$568="")</formula>
    </cfRule>
  </conditionalFormatting>
  <conditionalFormatting sqref="BO567:BO568">
    <cfRule type="expression" dxfId="7479" priority="10187">
      <formula>OR(BO$567&lt;&gt;"",BO$568&lt;&gt;"")</formula>
    </cfRule>
    <cfRule type="expression" dxfId="7478" priority="10188">
      <formula>AND(BO$567="",BO$568="")</formula>
    </cfRule>
  </conditionalFormatting>
  <conditionalFormatting sqref="BO569">
    <cfRule type="expression" dxfId="7477" priority="10185">
      <formula>OR(BO$567&lt;&gt;"",BO$568&lt;&gt;"")</formula>
    </cfRule>
    <cfRule type="expression" dxfId="7476" priority="10186">
      <formula>AND(BO$567="",BO$568="")</formula>
    </cfRule>
  </conditionalFormatting>
  <conditionalFormatting sqref="BO570">
    <cfRule type="expression" dxfId="7475" priority="10183">
      <formula>OR(BO$567&lt;&gt;"",BO$568&lt;&gt;"")</formula>
    </cfRule>
    <cfRule type="expression" dxfId="7474" priority="10184">
      <formula>AND(BO$567="",BO$568="")</formula>
    </cfRule>
  </conditionalFormatting>
  <conditionalFormatting sqref="BP567:BP568">
    <cfRule type="expression" dxfId="7473" priority="10181">
      <formula>OR(BP$567&lt;&gt;"",BP$568&lt;&gt;"")</formula>
    </cfRule>
    <cfRule type="expression" dxfId="7472" priority="10182">
      <formula>AND(BP$567="",BP$568="")</formula>
    </cfRule>
  </conditionalFormatting>
  <conditionalFormatting sqref="BP569">
    <cfRule type="expression" dxfId="7471" priority="10179">
      <formula>OR(BP$567&lt;&gt;"",BP$568&lt;&gt;"")</formula>
    </cfRule>
    <cfRule type="expression" dxfId="7470" priority="10180">
      <formula>AND(BP$567="",BP$568="")</formula>
    </cfRule>
  </conditionalFormatting>
  <conditionalFormatting sqref="BP570">
    <cfRule type="expression" dxfId="7469" priority="10177">
      <formula>OR(BP$567&lt;&gt;"",BP$568&lt;&gt;"")</formula>
    </cfRule>
    <cfRule type="expression" dxfId="7468" priority="10178">
      <formula>AND(BP$567="",BP$568="")</formula>
    </cfRule>
  </conditionalFormatting>
  <conditionalFormatting sqref="BQ567:BQ568">
    <cfRule type="expression" dxfId="7467" priority="10175">
      <formula>OR(BQ$567&lt;&gt;"",BQ$568&lt;&gt;"")</formula>
    </cfRule>
    <cfRule type="expression" dxfId="7466" priority="10176">
      <formula>AND(BQ$567="",BQ$568="")</formula>
    </cfRule>
  </conditionalFormatting>
  <conditionalFormatting sqref="BQ569">
    <cfRule type="expression" dxfId="7465" priority="10173">
      <formula>OR(BQ$567&lt;&gt;"",BQ$568&lt;&gt;"")</formula>
    </cfRule>
    <cfRule type="expression" dxfId="7464" priority="10174">
      <formula>AND(BQ$567="",BQ$568="")</formula>
    </cfRule>
  </conditionalFormatting>
  <conditionalFormatting sqref="BQ570">
    <cfRule type="expression" dxfId="7463" priority="10171">
      <formula>OR(BQ$567&lt;&gt;"",BQ$568&lt;&gt;"")</formula>
    </cfRule>
    <cfRule type="expression" dxfId="7462" priority="10172">
      <formula>AND(BQ$567="",BQ$568="")</formula>
    </cfRule>
  </conditionalFormatting>
  <conditionalFormatting sqref="BR567:BR568">
    <cfRule type="expression" dxfId="7461" priority="10169">
      <formula>OR(BR$567&lt;&gt;"",BR$568&lt;&gt;"")</formula>
    </cfRule>
    <cfRule type="expression" dxfId="7460" priority="10170">
      <formula>AND(BR$567="",BR$568="")</formula>
    </cfRule>
  </conditionalFormatting>
  <conditionalFormatting sqref="BR569">
    <cfRule type="expression" dxfId="7459" priority="10167">
      <formula>OR(BR$567&lt;&gt;"",BR$568&lt;&gt;"")</formula>
    </cfRule>
    <cfRule type="expression" dxfId="7458" priority="10168">
      <formula>AND(BR$567="",BR$568="")</formula>
    </cfRule>
  </conditionalFormatting>
  <conditionalFormatting sqref="BR570">
    <cfRule type="expression" dxfId="7457" priority="10165">
      <formula>OR(BR$567&lt;&gt;"",BR$568&lt;&gt;"")</formula>
    </cfRule>
    <cfRule type="expression" dxfId="7456" priority="10166">
      <formula>AND(BR$567="",BR$568="")</formula>
    </cfRule>
  </conditionalFormatting>
  <conditionalFormatting sqref="BS567:BS568">
    <cfRule type="expression" dxfId="7455" priority="10163">
      <formula>OR(BS$567&lt;&gt;"",BS$568&lt;&gt;"")</formula>
    </cfRule>
    <cfRule type="expression" dxfId="7454" priority="10164">
      <formula>AND(BS$567="",BS$568="")</formula>
    </cfRule>
  </conditionalFormatting>
  <conditionalFormatting sqref="BS569">
    <cfRule type="expression" dxfId="7453" priority="10161">
      <formula>OR(BS$567&lt;&gt;"",BS$568&lt;&gt;"")</formula>
    </cfRule>
    <cfRule type="expression" dxfId="7452" priority="10162">
      <formula>AND(BS$567="",BS$568="")</formula>
    </cfRule>
  </conditionalFormatting>
  <conditionalFormatting sqref="BS570">
    <cfRule type="expression" dxfId="7451" priority="10159">
      <formula>OR(BS$567&lt;&gt;"",BS$568&lt;&gt;"")</formula>
    </cfRule>
    <cfRule type="expression" dxfId="7450" priority="10160">
      <formula>AND(BS$567="",BS$568="")</formula>
    </cfRule>
  </conditionalFormatting>
  <conditionalFormatting sqref="M571:M576">
    <cfRule type="expression" dxfId="7449" priority="10157">
      <formula>OR($M$567&lt;&gt;"",$M$568&lt;&gt;"")</formula>
    </cfRule>
    <cfRule type="expression" dxfId="7448" priority="10158">
      <formula>AND($M$567="",$M$568="")</formula>
    </cfRule>
  </conditionalFormatting>
  <conditionalFormatting sqref="N571:N576">
    <cfRule type="expression" dxfId="7447" priority="10155">
      <formula>OR(N$567&lt;&gt;"",N$568&lt;&gt;"")</formula>
    </cfRule>
    <cfRule type="expression" dxfId="7446" priority="10156">
      <formula>AND(N$567="",N$568="")</formula>
    </cfRule>
  </conditionalFormatting>
  <conditionalFormatting sqref="M577">
    <cfRule type="expression" dxfId="7445" priority="10153">
      <formula>OR($M$567&lt;&gt;"",$M$568&lt;&gt;"")</formula>
    </cfRule>
    <cfRule type="expression" dxfId="7444" priority="10154">
      <formula>AND($M$567="",$M$568="")</formula>
    </cfRule>
  </conditionalFormatting>
  <conditionalFormatting sqref="N577">
    <cfRule type="expression" dxfId="7443" priority="10151">
      <formula>OR(N$567&lt;&gt;"",N$568&lt;&gt;"")</formula>
    </cfRule>
    <cfRule type="expression" dxfId="7442" priority="10152">
      <formula>AND(N$567="",N$568="")</formula>
    </cfRule>
  </conditionalFormatting>
  <conditionalFormatting sqref="M578:M583">
    <cfRule type="expression" dxfId="7441" priority="10149">
      <formula>OR($M$567&lt;&gt;"",$M$568&lt;&gt;"")</formula>
    </cfRule>
    <cfRule type="expression" dxfId="7440" priority="10150">
      <formula>AND($M$567="",$M$568="")</formula>
    </cfRule>
  </conditionalFormatting>
  <conditionalFormatting sqref="N578:N583">
    <cfRule type="expression" dxfId="7439" priority="10147">
      <formula>OR(N$567&lt;&gt;"",N$568&lt;&gt;"")</formula>
    </cfRule>
    <cfRule type="expression" dxfId="7438" priority="10148">
      <formula>AND(N$567="",N$568="")</formula>
    </cfRule>
  </conditionalFormatting>
  <conditionalFormatting sqref="M585:M590">
    <cfRule type="expression" dxfId="7437" priority="10145">
      <formula>OR($M$567&lt;&gt;"",$M$568&lt;&gt;"")</formula>
    </cfRule>
    <cfRule type="expression" dxfId="7436" priority="10146">
      <formula>AND($M$567="",$M$568="")</formula>
    </cfRule>
  </conditionalFormatting>
  <conditionalFormatting sqref="N585:N590">
    <cfRule type="expression" dxfId="7435" priority="10143">
      <formula>OR(N$567&lt;&gt;"",N$568&lt;&gt;"")</formula>
    </cfRule>
    <cfRule type="expression" dxfId="7434" priority="10144">
      <formula>AND(N$567="",N$568="")</formula>
    </cfRule>
  </conditionalFormatting>
  <conditionalFormatting sqref="M584">
    <cfRule type="expression" dxfId="7433" priority="10141">
      <formula>OR($M$567&lt;&gt;"",$M$568&lt;&gt;"")</formula>
    </cfRule>
    <cfRule type="expression" dxfId="7432" priority="10142">
      <formula>AND($M$567="",$M$568="")</formula>
    </cfRule>
  </conditionalFormatting>
  <conditionalFormatting sqref="N584">
    <cfRule type="expression" dxfId="7431" priority="10139">
      <formula>OR(N$567&lt;&gt;"",N$568&lt;&gt;"")</formula>
    </cfRule>
    <cfRule type="expression" dxfId="7430" priority="10140">
      <formula>AND(N$567="",N$568="")</formula>
    </cfRule>
  </conditionalFormatting>
  <conditionalFormatting sqref="O571:O576">
    <cfRule type="expression" dxfId="7429" priority="10137">
      <formula>OR(O$567&lt;&gt;"",O$568&lt;&gt;"")</formula>
    </cfRule>
    <cfRule type="expression" dxfId="7428" priority="10138">
      <formula>AND(O$567="",O$568="")</formula>
    </cfRule>
  </conditionalFormatting>
  <conditionalFormatting sqref="O577">
    <cfRule type="expression" dxfId="7427" priority="10135">
      <formula>OR(O$567&lt;&gt;"",O$568&lt;&gt;"")</formula>
    </cfRule>
    <cfRule type="expression" dxfId="7426" priority="10136">
      <formula>AND(O$567="",O$568="")</formula>
    </cfRule>
  </conditionalFormatting>
  <conditionalFormatting sqref="O578:O583">
    <cfRule type="expression" dxfId="7425" priority="10133">
      <formula>OR(O$567&lt;&gt;"",O$568&lt;&gt;"")</formula>
    </cfRule>
    <cfRule type="expression" dxfId="7424" priority="10134">
      <formula>AND(O$567="",O$568="")</formula>
    </cfRule>
  </conditionalFormatting>
  <conditionalFormatting sqref="O585:O590">
    <cfRule type="expression" dxfId="7423" priority="10131">
      <formula>OR(O$567&lt;&gt;"",O$568&lt;&gt;"")</formula>
    </cfRule>
    <cfRule type="expression" dxfId="7422" priority="10132">
      <formula>AND(O$567="",O$568="")</formula>
    </cfRule>
  </conditionalFormatting>
  <conditionalFormatting sqref="O584">
    <cfRule type="expression" dxfId="7421" priority="10129">
      <formula>OR(O$567&lt;&gt;"",O$568&lt;&gt;"")</formula>
    </cfRule>
    <cfRule type="expression" dxfId="7420" priority="10130">
      <formula>AND(O$567="",O$568="")</formula>
    </cfRule>
  </conditionalFormatting>
  <conditionalFormatting sqref="P571:P576">
    <cfRule type="expression" dxfId="7419" priority="10127">
      <formula>OR(P$567&lt;&gt;"",P$568&lt;&gt;"")</formula>
    </cfRule>
    <cfRule type="expression" dxfId="7418" priority="10128">
      <formula>AND(P$567="",P$568="")</formula>
    </cfRule>
  </conditionalFormatting>
  <conditionalFormatting sqref="P577">
    <cfRule type="expression" dxfId="7417" priority="10125">
      <formula>OR(P$567&lt;&gt;"",P$568&lt;&gt;"")</formula>
    </cfRule>
    <cfRule type="expression" dxfId="7416" priority="10126">
      <formula>AND(P$567="",P$568="")</formula>
    </cfRule>
  </conditionalFormatting>
  <conditionalFormatting sqref="P578:P583">
    <cfRule type="expression" dxfId="7415" priority="10123">
      <formula>OR(P$567&lt;&gt;"",P$568&lt;&gt;"")</formula>
    </cfRule>
    <cfRule type="expression" dxfId="7414" priority="10124">
      <formula>AND(P$567="",P$568="")</formula>
    </cfRule>
  </conditionalFormatting>
  <conditionalFormatting sqref="P585:P590">
    <cfRule type="expression" dxfId="7413" priority="10121">
      <formula>OR(P$567&lt;&gt;"",P$568&lt;&gt;"")</formula>
    </cfRule>
    <cfRule type="expression" dxfId="7412" priority="10122">
      <formula>AND(P$567="",P$568="")</formula>
    </cfRule>
  </conditionalFormatting>
  <conditionalFormatting sqref="P584">
    <cfRule type="expression" dxfId="7411" priority="10119">
      <formula>OR(P$567&lt;&gt;"",P$568&lt;&gt;"")</formula>
    </cfRule>
    <cfRule type="expression" dxfId="7410" priority="10120">
      <formula>AND(P$567="",P$568="")</formula>
    </cfRule>
  </conditionalFormatting>
  <conditionalFormatting sqref="Q571:Q576">
    <cfRule type="expression" dxfId="7409" priority="10117">
      <formula>OR(Q$567&lt;&gt;"",Q$568&lt;&gt;"")</formula>
    </cfRule>
    <cfRule type="expression" dxfId="7408" priority="10118">
      <formula>AND(Q$567="",Q$568="")</formula>
    </cfRule>
  </conditionalFormatting>
  <conditionalFormatting sqref="Q577">
    <cfRule type="expression" dxfId="7407" priority="10115">
      <formula>OR(Q$567&lt;&gt;"",Q$568&lt;&gt;"")</formula>
    </cfRule>
    <cfRule type="expression" dxfId="7406" priority="10116">
      <formula>AND(Q$567="",Q$568="")</formula>
    </cfRule>
  </conditionalFormatting>
  <conditionalFormatting sqref="Q578:Q583">
    <cfRule type="expression" dxfId="7405" priority="10113">
      <formula>OR(Q$567&lt;&gt;"",Q$568&lt;&gt;"")</formula>
    </cfRule>
    <cfRule type="expression" dxfId="7404" priority="10114">
      <formula>AND(Q$567="",Q$568="")</formula>
    </cfRule>
  </conditionalFormatting>
  <conditionalFormatting sqref="Q585:Q590">
    <cfRule type="expression" dxfId="7403" priority="10111">
      <formula>OR(Q$567&lt;&gt;"",Q$568&lt;&gt;"")</formula>
    </cfRule>
    <cfRule type="expression" dxfId="7402" priority="10112">
      <formula>AND(Q$567="",Q$568="")</formula>
    </cfRule>
  </conditionalFormatting>
  <conditionalFormatting sqref="Q584">
    <cfRule type="expression" dxfId="7401" priority="10109">
      <formula>OR(Q$567&lt;&gt;"",Q$568&lt;&gt;"")</formula>
    </cfRule>
    <cfRule type="expression" dxfId="7400" priority="10110">
      <formula>AND(Q$567="",Q$568="")</formula>
    </cfRule>
  </conditionalFormatting>
  <conditionalFormatting sqref="R571:R576">
    <cfRule type="expression" dxfId="7399" priority="10107">
      <formula>OR(R$567&lt;&gt;"",R$568&lt;&gt;"")</formula>
    </cfRule>
    <cfRule type="expression" dxfId="7398" priority="10108">
      <formula>AND(R$567="",R$568="")</formula>
    </cfRule>
  </conditionalFormatting>
  <conditionalFormatting sqref="R577">
    <cfRule type="expression" dxfId="7397" priority="10105">
      <formula>OR(R$567&lt;&gt;"",R$568&lt;&gt;"")</formula>
    </cfRule>
    <cfRule type="expression" dxfId="7396" priority="10106">
      <formula>AND(R$567="",R$568="")</formula>
    </cfRule>
  </conditionalFormatting>
  <conditionalFormatting sqref="R578:R583">
    <cfRule type="expression" dxfId="7395" priority="10103">
      <formula>OR(R$567&lt;&gt;"",R$568&lt;&gt;"")</formula>
    </cfRule>
    <cfRule type="expression" dxfId="7394" priority="10104">
      <formula>AND(R$567="",R$568="")</formula>
    </cfRule>
  </conditionalFormatting>
  <conditionalFormatting sqref="R585:R590">
    <cfRule type="expression" dxfId="7393" priority="10101">
      <formula>OR(R$567&lt;&gt;"",R$568&lt;&gt;"")</formula>
    </cfRule>
    <cfRule type="expression" dxfId="7392" priority="10102">
      <formula>AND(R$567="",R$568="")</formula>
    </cfRule>
  </conditionalFormatting>
  <conditionalFormatting sqref="R584">
    <cfRule type="expression" dxfId="7391" priority="10099">
      <formula>OR(R$567&lt;&gt;"",R$568&lt;&gt;"")</formula>
    </cfRule>
    <cfRule type="expression" dxfId="7390" priority="10100">
      <formula>AND(R$567="",R$568="")</formula>
    </cfRule>
  </conditionalFormatting>
  <conditionalFormatting sqref="S571:S576">
    <cfRule type="expression" dxfId="7389" priority="10097">
      <formula>OR(S$567&lt;&gt;"",S$568&lt;&gt;"")</formula>
    </cfRule>
    <cfRule type="expression" dxfId="7388" priority="10098">
      <formula>AND(S$567="",S$568="")</formula>
    </cfRule>
  </conditionalFormatting>
  <conditionalFormatting sqref="S577">
    <cfRule type="expression" dxfId="7387" priority="10095">
      <formula>OR(S$567&lt;&gt;"",S$568&lt;&gt;"")</formula>
    </cfRule>
    <cfRule type="expression" dxfId="7386" priority="10096">
      <formula>AND(S$567="",S$568="")</formula>
    </cfRule>
  </conditionalFormatting>
  <conditionalFormatting sqref="S578:S583">
    <cfRule type="expression" dxfId="7385" priority="10093">
      <formula>OR(S$567&lt;&gt;"",S$568&lt;&gt;"")</formula>
    </cfRule>
    <cfRule type="expression" dxfId="7384" priority="10094">
      <formula>AND(S$567="",S$568="")</formula>
    </cfRule>
  </conditionalFormatting>
  <conditionalFormatting sqref="S585:S590">
    <cfRule type="expression" dxfId="7383" priority="10091">
      <formula>OR(S$567&lt;&gt;"",S$568&lt;&gt;"")</formula>
    </cfRule>
    <cfRule type="expression" dxfId="7382" priority="10092">
      <formula>AND(S$567="",S$568="")</formula>
    </cfRule>
  </conditionalFormatting>
  <conditionalFormatting sqref="S584">
    <cfRule type="expression" dxfId="7381" priority="10089">
      <formula>OR(S$567&lt;&gt;"",S$568&lt;&gt;"")</formula>
    </cfRule>
    <cfRule type="expression" dxfId="7380" priority="10090">
      <formula>AND(S$567="",S$568="")</formula>
    </cfRule>
  </conditionalFormatting>
  <conditionalFormatting sqref="T571:T576">
    <cfRule type="expression" dxfId="7379" priority="10087">
      <formula>OR(T$567&lt;&gt;"",T$568&lt;&gt;"")</formula>
    </cfRule>
    <cfRule type="expression" dxfId="7378" priority="10088">
      <formula>AND(T$567="",T$568="")</formula>
    </cfRule>
  </conditionalFormatting>
  <conditionalFormatting sqref="T577">
    <cfRule type="expression" dxfId="7377" priority="10085">
      <formula>OR(T$567&lt;&gt;"",T$568&lt;&gt;"")</formula>
    </cfRule>
    <cfRule type="expression" dxfId="7376" priority="10086">
      <formula>AND(T$567="",T$568="")</formula>
    </cfRule>
  </conditionalFormatting>
  <conditionalFormatting sqref="T578:T583">
    <cfRule type="expression" dxfId="7375" priority="10083">
      <formula>OR(T$567&lt;&gt;"",T$568&lt;&gt;"")</formula>
    </cfRule>
    <cfRule type="expression" dxfId="7374" priority="10084">
      <formula>AND(T$567="",T$568="")</formula>
    </cfRule>
  </conditionalFormatting>
  <conditionalFormatting sqref="T585:T590">
    <cfRule type="expression" dxfId="7373" priority="10081">
      <formula>OR(T$567&lt;&gt;"",T$568&lt;&gt;"")</formula>
    </cfRule>
    <cfRule type="expression" dxfId="7372" priority="10082">
      <formula>AND(T$567="",T$568="")</formula>
    </cfRule>
  </conditionalFormatting>
  <conditionalFormatting sqref="T584">
    <cfRule type="expression" dxfId="7371" priority="10079">
      <formula>OR(T$567&lt;&gt;"",T$568&lt;&gt;"")</formula>
    </cfRule>
    <cfRule type="expression" dxfId="7370" priority="10080">
      <formula>AND(T$567="",T$568="")</formula>
    </cfRule>
  </conditionalFormatting>
  <conditionalFormatting sqref="U571:U576">
    <cfRule type="expression" dxfId="7369" priority="10077">
      <formula>OR(U$567&lt;&gt;"",U$568&lt;&gt;"")</formula>
    </cfRule>
    <cfRule type="expression" dxfId="7368" priority="10078">
      <formula>AND(U$567="",U$568="")</formula>
    </cfRule>
  </conditionalFormatting>
  <conditionalFormatting sqref="U577">
    <cfRule type="expression" dxfId="7367" priority="10075">
      <formula>OR(U$567&lt;&gt;"",U$568&lt;&gt;"")</formula>
    </cfRule>
    <cfRule type="expression" dxfId="7366" priority="10076">
      <formula>AND(U$567="",U$568="")</formula>
    </cfRule>
  </conditionalFormatting>
  <conditionalFormatting sqref="U578:U583">
    <cfRule type="expression" dxfId="7365" priority="10073">
      <formula>OR(U$567&lt;&gt;"",U$568&lt;&gt;"")</formula>
    </cfRule>
    <cfRule type="expression" dxfId="7364" priority="10074">
      <formula>AND(U$567="",U$568="")</formula>
    </cfRule>
  </conditionalFormatting>
  <conditionalFormatting sqref="U585:U590">
    <cfRule type="expression" dxfId="7363" priority="10071">
      <formula>OR(U$567&lt;&gt;"",U$568&lt;&gt;"")</formula>
    </cfRule>
    <cfRule type="expression" dxfId="7362" priority="10072">
      <formula>AND(U$567="",U$568="")</formula>
    </cfRule>
  </conditionalFormatting>
  <conditionalFormatting sqref="U584">
    <cfRule type="expression" dxfId="7361" priority="10069">
      <formula>OR(U$567&lt;&gt;"",U$568&lt;&gt;"")</formula>
    </cfRule>
    <cfRule type="expression" dxfId="7360" priority="10070">
      <formula>AND(U$567="",U$568="")</formula>
    </cfRule>
  </conditionalFormatting>
  <conditionalFormatting sqref="V571:V576">
    <cfRule type="expression" dxfId="7359" priority="10067">
      <formula>OR(V$567&lt;&gt;"",V$568&lt;&gt;"")</formula>
    </cfRule>
    <cfRule type="expression" dxfId="7358" priority="10068">
      <formula>AND(V$567="",V$568="")</formula>
    </cfRule>
  </conditionalFormatting>
  <conditionalFormatting sqref="V577">
    <cfRule type="expression" dxfId="7357" priority="10065">
      <formula>OR(V$567&lt;&gt;"",V$568&lt;&gt;"")</formula>
    </cfRule>
    <cfRule type="expression" dxfId="7356" priority="10066">
      <formula>AND(V$567="",V$568="")</formula>
    </cfRule>
  </conditionalFormatting>
  <conditionalFormatting sqref="V578:V583">
    <cfRule type="expression" dxfId="7355" priority="10063">
      <formula>OR(V$567&lt;&gt;"",V$568&lt;&gt;"")</formula>
    </cfRule>
    <cfRule type="expression" dxfId="7354" priority="10064">
      <formula>AND(V$567="",V$568="")</formula>
    </cfRule>
  </conditionalFormatting>
  <conditionalFormatting sqref="V585:V590">
    <cfRule type="expression" dxfId="7353" priority="10061">
      <formula>OR(V$567&lt;&gt;"",V$568&lt;&gt;"")</formula>
    </cfRule>
    <cfRule type="expression" dxfId="7352" priority="10062">
      <formula>AND(V$567="",V$568="")</formula>
    </cfRule>
  </conditionalFormatting>
  <conditionalFormatting sqref="V584">
    <cfRule type="expression" dxfId="7351" priority="10059">
      <formula>OR(V$567&lt;&gt;"",V$568&lt;&gt;"")</formula>
    </cfRule>
    <cfRule type="expression" dxfId="7350" priority="10060">
      <formula>AND(V$567="",V$568="")</formula>
    </cfRule>
  </conditionalFormatting>
  <conditionalFormatting sqref="W571:W576">
    <cfRule type="expression" dxfId="7349" priority="10057">
      <formula>OR(W$567&lt;&gt;"",W$568&lt;&gt;"")</formula>
    </cfRule>
    <cfRule type="expression" dxfId="7348" priority="10058">
      <formula>AND(W$567="",W$568="")</formula>
    </cfRule>
  </conditionalFormatting>
  <conditionalFormatting sqref="W577">
    <cfRule type="expression" dxfId="7347" priority="10055">
      <formula>OR(W$567&lt;&gt;"",W$568&lt;&gt;"")</formula>
    </cfRule>
    <cfRule type="expression" dxfId="7346" priority="10056">
      <formula>AND(W$567="",W$568="")</formula>
    </cfRule>
  </conditionalFormatting>
  <conditionalFormatting sqref="W578:W583">
    <cfRule type="expression" dxfId="7345" priority="10053">
      <formula>OR(W$567&lt;&gt;"",W$568&lt;&gt;"")</formula>
    </cfRule>
    <cfRule type="expression" dxfId="7344" priority="10054">
      <formula>AND(W$567="",W$568="")</formula>
    </cfRule>
  </conditionalFormatting>
  <conditionalFormatting sqref="W585:W590">
    <cfRule type="expression" dxfId="7343" priority="10051">
      <formula>OR(W$567&lt;&gt;"",W$568&lt;&gt;"")</formula>
    </cfRule>
    <cfRule type="expression" dxfId="7342" priority="10052">
      <formula>AND(W$567="",W$568="")</formula>
    </cfRule>
  </conditionalFormatting>
  <conditionalFormatting sqref="W584">
    <cfRule type="expression" dxfId="7341" priority="10049">
      <formula>OR(W$567&lt;&gt;"",W$568&lt;&gt;"")</formula>
    </cfRule>
    <cfRule type="expression" dxfId="7340" priority="10050">
      <formula>AND(W$567="",W$568="")</formula>
    </cfRule>
  </conditionalFormatting>
  <conditionalFormatting sqref="X571:X576">
    <cfRule type="expression" dxfId="7339" priority="10047">
      <formula>OR(X$567&lt;&gt;"",X$568&lt;&gt;"")</formula>
    </cfRule>
    <cfRule type="expression" dxfId="7338" priority="10048">
      <formula>AND(X$567="",X$568="")</formula>
    </cfRule>
  </conditionalFormatting>
  <conditionalFormatting sqref="X577">
    <cfRule type="expression" dxfId="7337" priority="10045">
      <formula>OR(X$567&lt;&gt;"",X$568&lt;&gt;"")</formula>
    </cfRule>
    <cfRule type="expression" dxfId="7336" priority="10046">
      <formula>AND(X$567="",X$568="")</formula>
    </cfRule>
  </conditionalFormatting>
  <conditionalFormatting sqref="X578:X583">
    <cfRule type="expression" dxfId="7335" priority="10043">
      <formula>OR(X$567&lt;&gt;"",X$568&lt;&gt;"")</formula>
    </cfRule>
    <cfRule type="expression" dxfId="7334" priority="10044">
      <formula>AND(X$567="",X$568="")</formula>
    </cfRule>
  </conditionalFormatting>
  <conditionalFormatting sqref="X585:X590">
    <cfRule type="expression" dxfId="7333" priority="10041">
      <formula>OR(X$567&lt;&gt;"",X$568&lt;&gt;"")</formula>
    </cfRule>
    <cfRule type="expression" dxfId="7332" priority="10042">
      <formula>AND(X$567="",X$568="")</formula>
    </cfRule>
  </conditionalFormatting>
  <conditionalFormatting sqref="X584">
    <cfRule type="expression" dxfId="7331" priority="10039">
      <formula>OR(X$567&lt;&gt;"",X$568&lt;&gt;"")</formula>
    </cfRule>
    <cfRule type="expression" dxfId="7330" priority="10040">
      <formula>AND(X$567="",X$568="")</formula>
    </cfRule>
  </conditionalFormatting>
  <conditionalFormatting sqref="Y571:Y576">
    <cfRule type="expression" dxfId="7329" priority="10037">
      <formula>OR(Y$567&lt;&gt;"",Y$568&lt;&gt;"")</formula>
    </cfRule>
    <cfRule type="expression" dxfId="7328" priority="10038">
      <formula>AND(Y$567="",Y$568="")</formula>
    </cfRule>
  </conditionalFormatting>
  <conditionalFormatting sqref="Y577">
    <cfRule type="expression" dxfId="7327" priority="10035">
      <formula>OR(Y$567&lt;&gt;"",Y$568&lt;&gt;"")</formula>
    </cfRule>
    <cfRule type="expression" dxfId="7326" priority="10036">
      <formula>AND(Y$567="",Y$568="")</formula>
    </cfRule>
  </conditionalFormatting>
  <conditionalFormatting sqref="Y578:Y583">
    <cfRule type="expression" dxfId="7325" priority="10033">
      <formula>OR(Y$567&lt;&gt;"",Y$568&lt;&gt;"")</formula>
    </cfRule>
    <cfRule type="expression" dxfId="7324" priority="10034">
      <formula>AND(Y$567="",Y$568="")</formula>
    </cfRule>
  </conditionalFormatting>
  <conditionalFormatting sqref="Y585:Y590">
    <cfRule type="expression" dxfId="7323" priority="10031">
      <formula>OR(Y$567&lt;&gt;"",Y$568&lt;&gt;"")</formula>
    </cfRule>
    <cfRule type="expression" dxfId="7322" priority="10032">
      <formula>AND(Y$567="",Y$568="")</formula>
    </cfRule>
  </conditionalFormatting>
  <conditionalFormatting sqref="Y584">
    <cfRule type="expression" dxfId="7321" priority="10029">
      <formula>OR(Y$567&lt;&gt;"",Y$568&lt;&gt;"")</formula>
    </cfRule>
    <cfRule type="expression" dxfId="7320" priority="10030">
      <formula>AND(Y$567="",Y$568="")</formula>
    </cfRule>
  </conditionalFormatting>
  <conditionalFormatting sqref="Z571:Z576">
    <cfRule type="expression" dxfId="7319" priority="10027">
      <formula>OR(Z$567&lt;&gt;"",Z$568&lt;&gt;"")</formula>
    </cfRule>
    <cfRule type="expression" dxfId="7318" priority="10028">
      <formula>AND(Z$567="",Z$568="")</formula>
    </cfRule>
  </conditionalFormatting>
  <conditionalFormatting sqref="Z577">
    <cfRule type="expression" dxfId="7317" priority="10025">
      <formula>OR(Z$567&lt;&gt;"",Z$568&lt;&gt;"")</formula>
    </cfRule>
    <cfRule type="expression" dxfId="7316" priority="10026">
      <formula>AND(Z$567="",Z$568="")</formula>
    </cfRule>
  </conditionalFormatting>
  <conditionalFormatting sqref="Z578:Z583">
    <cfRule type="expression" dxfId="7315" priority="10023">
      <formula>OR(Z$567&lt;&gt;"",Z$568&lt;&gt;"")</formula>
    </cfRule>
    <cfRule type="expression" dxfId="7314" priority="10024">
      <formula>AND(Z$567="",Z$568="")</formula>
    </cfRule>
  </conditionalFormatting>
  <conditionalFormatting sqref="Z585:Z590">
    <cfRule type="expression" dxfId="7313" priority="10021">
      <formula>OR(Z$567&lt;&gt;"",Z$568&lt;&gt;"")</formula>
    </cfRule>
    <cfRule type="expression" dxfId="7312" priority="10022">
      <formula>AND(Z$567="",Z$568="")</formula>
    </cfRule>
  </conditionalFormatting>
  <conditionalFormatting sqref="Z584">
    <cfRule type="expression" dxfId="7311" priority="10019">
      <formula>OR(Z$567&lt;&gt;"",Z$568&lt;&gt;"")</formula>
    </cfRule>
    <cfRule type="expression" dxfId="7310" priority="10020">
      <formula>AND(Z$567="",Z$568="")</formula>
    </cfRule>
  </conditionalFormatting>
  <conditionalFormatting sqref="AA571:AA576">
    <cfRule type="expression" dxfId="7309" priority="10017">
      <formula>OR(AA$567&lt;&gt;"",AA$568&lt;&gt;"")</formula>
    </cfRule>
    <cfRule type="expression" dxfId="7308" priority="10018">
      <formula>AND(AA$567="",AA$568="")</formula>
    </cfRule>
  </conditionalFormatting>
  <conditionalFormatting sqref="AA577">
    <cfRule type="expression" dxfId="7307" priority="10015">
      <formula>OR(AA$567&lt;&gt;"",AA$568&lt;&gt;"")</formula>
    </cfRule>
    <cfRule type="expression" dxfId="7306" priority="10016">
      <formula>AND(AA$567="",AA$568="")</formula>
    </cfRule>
  </conditionalFormatting>
  <conditionalFormatting sqref="AA578:AA583">
    <cfRule type="expression" dxfId="7305" priority="10013">
      <formula>OR(AA$567&lt;&gt;"",AA$568&lt;&gt;"")</formula>
    </cfRule>
    <cfRule type="expression" dxfId="7304" priority="10014">
      <formula>AND(AA$567="",AA$568="")</formula>
    </cfRule>
  </conditionalFormatting>
  <conditionalFormatting sqref="AA585:AA590">
    <cfRule type="expression" dxfId="7303" priority="10011">
      <formula>OR(AA$567&lt;&gt;"",AA$568&lt;&gt;"")</formula>
    </cfRule>
    <cfRule type="expression" dxfId="7302" priority="10012">
      <formula>AND(AA$567="",AA$568="")</formula>
    </cfRule>
  </conditionalFormatting>
  <conditionalFormatting sqref="AA584">
    <cfRule type="expression" dxfId="7301" priority="10009">
      <formula>OR(AA$567&lt;&gt;"",AA$568&lt;&gt;"")</formula>
    </cfRule>
    <cfRule type="expression" dxfId="7300" priority="10010">
      <formula>AND(AA$567="",AA$568="")</formula>
    </cfRule>
  </conditionalFormatting>
  <conditionalFormatting sqref="AB571:AB576">
    <cfRule type="expression" dxfId="7299" priority="10007">
      <formula>OR(AB$567&lt;&gt;"",AB$568&lt;&gt;"")</formula>
    </cfRule>
    <cfRule type="expression" dxfId="7298" priority="10008">
      <formula>AND(AB$567="",AB$568="")</formula>
    </cfRule>
  </conditionalFormatting>
  <conditionalFormatting sqref="AB577">
    <cfRule type="expression" dxfId="7297" priority="10005">
      <formula>OR(AB$567&lt;&gt;"",AB$568&lt;&gt;"")</formula>
    </cfRule>
    <cfRule type="expression" dxfId="7296" priority="10006">
      <formula>AND(AB$567="",AB$568="")</formula>
    </cfRule>
  </conditionalFormatting>
  <conditionalFormatting sqref="AB578:AB583">
    <cfRule type="expression" dxfId="7295" priority="10003">
      <formula>OR(AB$567&lt;&gt;"",AB$568&lt;&gt;"")</formula>
    </cfRule>
    <cfRule type="expression" dxfId="7294" priority="10004">
      <formula>AND(AB$567="",AB$568="")</formula>
    </cfRule>
  </conditionalFormatting>
  <conditionalFormatting sqref="AB585:AB590">
    <cfRule type="expression" dxfId="7293" priority="10001">
      <formula>OR(AB$567&lt;&gt;"",AB$568&lt;&gt;"")</formula>
    </cfRule>
    <cfRule type="expression" dxfId="7292" priority="10002">
      <formula>AND(AB$567="",AB$568="")</formula>
    </cfRule>
  </conditionalFormatting>
  <conditionalFormatting sqref="AB584">
    <cfRule type="expression" dxfId="7291" priority="9999">
      <formula>OR(AB$567&lt;&gt;"",AB$568&lt;&gt;"")</formula>
    </cfRule>
    <cfRule type="expression" dxfId="7290" priority="10000">
      <formula>AND(AB$567="",AB$568="")</formula>
    </cfRule>
  </conditionalFormatting>
  <conditionalFormatting sqref="AC571:AC576">
    <cfRule type="expression" dxfId="7289" priority="9997">
      <formula>OR(AC$567&lt;&gt;"",AC$568&lt;&gt;"")</formula>
    </cfRule>
    <cfRule type="expression" dxfId="7288" priority="9998">
      <formula>AND(AC$567="",AC$568="")</formula>
    </cfRule>
  </conditionalFormatting>
  <conditionalFormatting sqref="AC577">
    <cfRule type="expression" dxfId="7287" priority="9995">
      <formula>OR(AC$567&lt;&gt;"",AC$568&lt;&gt;"")</formula>
    </cfRule>
    <cfRule type="expression" dxfId="7286" priority="9996">
      <formula>AND(AC$567="",AC$568="")</formula>
    </cfRule>
  </conditionalFormatting>
  <conditionalFormatting sqref="AC578:AC583">
    <cfRule type="expression" dxfId="7285" priority="9993">
      <formula>OR(AC$567&lt;&gt;"",AC$568&lt;&gt;"")</formula>
    </cfRule>
    <cfRule type="expression" dxfId="7284" priority="9994">
      <formula>AND(AC$567="",AC$568="")</formula>
    </cfRule>
  </conditionalFormatting>
  <conditionalFormatting sqref="AC585:AC590">
    <cfRule type="expression" dxfId="7283" priority="9991">
      <formula>OR(AC$567&lt;&gt;"",AC$568&lt;&gt;"")</formula>
    </cfRule>
    <cfRule type="expression" dxfId="7282" priority="9992">
      <formula>AND(AC$567="",AC$568="")</formula>
    </cfRule>
  </conditionalFormatting>
  <conditionalFormatting sqref="AC584">
    <cfRule type="expression" dxfId="7281" priority="9989">
      <formula>OR(AC$567&lt;&gt;"",AC$568&lt;&gt;"")</formula>
    </cfRule>
    <cfRule type="expression" dxfId="7280" priority="9990">
      <formula>AND(AC$567="",AC$568="")</formula>
    </cfRule>
  </conditionalFormatting>
  <conditionalFormatting sqref="AD571:AD576">
    <cfRule type="expression" dxfId="7279" priority="9987">
      <formula>OR(AD$567&lt;&gt;"",AD$568&lt;&gt;"")</formula>
    </cfRule>
    <cfRule type="expression" dxfId="7278" priority="9988">
      <formula>AND(AD$567="",AD$568="")</formula>
    </cfRule>
  </conditionalFormatting>
  <conditionalFormatting sqref="AD577">
    <cfRule type="expression" dxfId="7277" priority="9985">
      <formula>OR(AD$567&lt;&gt;"",AD$568&lt;&gt;"")</formula>
    </cfRule>
    <cfRule type="expression" dxfId="7276" priority="9986">
      <formula>AND(AD$567="",AD$568="")</formula>
    </cfRule>
  </conditionalFormatting>
  <conditionalFormatting sqref="AD578:AD583">
    <cfRule type="expression" dxfId="7275" priority="9983">
      <formula>OR(AD$567&lt;&gt;"",AD$568&lt;&gt;"")</formula>
    </cfRule>
    <cfRule type="expression" dxfId="7274" priority="9984">
      <formula>AND(AD$567="",AD$568="")</formula>
    </cfRule>
  </conditionalFormatting>
  <conditionalFormatting sqref="AD585:AD590">
    <cfRule type="expression" dxfId="7273" priority="9981">
      <formula>OR(AD$567&lt;&gt;"",AD$568&lt;&gt;"")</formula>
    </cfRule>
    <cfRule type="expression" dxfId="7272" priority="9982">
      <formula>AND(AD$567="",AD$568="")</formula>
    </cfRule>
  </conditionalFormatting>
  <conditionalFormatting sqref="AD584">
    <cfRule type="expression" dxfId="7271" priority="9979">
      <formula>OR(AD$567&lt;&gt;"",AD$568&lt;&gt;"")</formula>
    </cfRule>
    <cfRule type="expression" dxfId="7270" priority="9980">
      <formula>AND(AD$567="",AD$568="")</formula>
    </cfRule>
  </conditionalFormatting>
  <conditionalFormatting sqref="AE571:AE576">
    <cfRule type="expression" dxfId="7269" priority="9977">
      <formula>OR(AE$567&lt;&gt;"",AE$568&lt;&gt;"")</formula>
    </cfRule>
    <cfRule type="expression" dxfId="7268" priority="9978">
      <formula>AND(AE$567="",AE$568="")</formula>
    </cfRule>
  </conditionalFormatting>
  <conditionalFormatting sqref="AE577">
    <cfRule type="expression" dxfId="7267" priority="9975">
      <formula>OR(AE$567&lt;&gt;"",AE$568&lt;&gt;"")</formula>
    </cfRule>
    <cfRule type="expression" dxfId="7266" priority="9976">
      <formula>AND(AE$567="",AE$568="")</formula>
    </cfRule>
  </conditionalFormatting>
  <conditionalFormatting sqref="AE578:AE583">
    <cfRule type="expression" dxfId="7265" priority="9973">
      <formula>OR(AE$567&lt;&gt;"",AE$568&lt;&gt;"")</formula>
    </cfRule>
    <cfRule type="expression" dxfId="7264" priority="9974">
      <formula>AND(AE$567="",AE$568="")</formula>
    </cfRule>
  </conditionalFormatting>
  <conditionalFormatting sqref="AE585:AE590">
    <cfRule type="expression" dxfId="7263" priority="9971">
      <formula>OR(AE$567&lt;&gt;"",AE$568&lt;&gt;"")</formula>
    </cfRule>
    <cfRule type="expression" dxfId="7262" priority="9972">
      <formula>AND(AE$567="",AE$568="")</formula>
    </cfRule>
  </conditionalFormatting>
  <conditionalFormatting sqref="AE584">
    <cfRule type="expression" dxfId="7261" priority="9969">
      <formula>OR(AE$567&lt;&gt;"",AE$568&lt;&gt;"")</formula>
    </cfRule>
    <cfRule type="expression" dxfId="7260" priority="9970">
      <formula>AND(AE$567="",AE$568="")</formula>
    </cfRule>
  </conditionalFormatting>
  <conditionalFormatting sqref="AF571:AF576">
    <cfRule type="expression" dxfId="7259" priority="9967">
      <formula>OR(AF$567&lt;&gt;"",AF$568&lt;&gt;"")</formula>
    </cfRule>
    <cfRule type="expression" dxfId="7258" priority="9968">
      <formula>AND(AF$567="",AF$568="")</formula>
    </cfRule>
  </conditionalFormatting>
  <conditionalFormatting sqref="AF577">
    <cfRule type="expression" dxfId="7257" priority="9965">
      <formula>OR(AF$567&lt;&gt;"",AF$568&lt;&gt;"")</formula>
    </cfRule>
    <cfRule type="expression" dxfId="7256" priority="9966">
      <formula>AND(AF$567="",AF$568="")</formula>
    </cfRule>
  </conditionalFormatting>
  <conditionalFormatting sqref="AF578:AF583">
    <cfRule type="expression" dxfId="7255" priority="9963">
      <formula>OR(AF$567&lt;&gt;"",AF$568&lt;&gt;"")</formula>
    </cfRule>
    <cfRule type="expression" dxfId="7254" priority="9964">
      <formula>AND(AF$567="",AF$568="")</formula>
    </cfRule>
  </conditionalFormatting>
  <conditionalFormatting sqref="AF585:AF590">
    <cfRule type="expression" dxfId="7253" priority="9961">
      <formula>OR(AF$567&lt;&gt;"",AF$568&lt;&gt;"")</formula>
    </cfRule>
    <cfRule type="expression" dxfId="7252" priority="9962">
      <formula>AND(AF$567="",AF$568="")</formula>
    </cfRule>
  </conditionalFormatting>
  <conditionalFormatting sqref="AF584">
    <cfRule type="expression" dxfId="7251" priority="9959">
      <formula>OR(AF$567&lt;&gt;"",AF$568&lt;&gt;"")</formula>
    </cfRule>
    <cfRule type="expression" dxfId="7250" priority="9960">
      <formula>AND(AF$567="",AF$568="")</formula>
    </cfRule>
  </conditionalFormatting>
  <conditionalFormatting sqref="AG571:AG576">
    <cfRule type="expression" dxfId="7249" priority="9957">
      <formula>OR(AG$567&lt;&gt;"",AG$568&lt;&gt;"")</formula>
    </cfRule>
    <cfRule type="expression" dxfId="7248" priority="9958">
      <formula>AND(AG$567="",AG$568="")</formula>
    </cfRule>
  </conditionalFormatting>
  <conditionalFormatting sqref="AG577">
    <cfRule type="expression" dxfId="7247" priority="9955">
      <formula>OR(AG$567&lt;&gt;"",AG$568&lt;&gt;"")</formula>
    </cfRule>
    <cfRule type="expression" dxfId="7246" priority="9956">
      <formula>AND(AG$567="",AG$568="")</formula>
    </cfRule>
  </conditionalFormatting>
  <conditionalFormatting sqref="AG578:AG583">
    <cfRule type="expression" dxfId="7245" priority="9953">
      <formula>OR(AG$567&lt;&gt;"",AG$568&lt;&gt;"")</formula>
    </cfRule>
    <cfRule type="expression" dxfId="7244" priority="9954">
      <formula>AND(AG$567="",AG$568="")</formula>
    </cfRule>
  </conditionalFormatting>
  <conditionalFormatting sqref="AG585:AG590">
    <cfRule type="expression" dxfId="7243" priority="9951">
      <formula>OR(AG$567&lt;&gt;"",AG$568&lt;&gt;"")</formula>
    </cfRule>
    <cfRule type="expression" dxfId="7242" priority="9952">
      <formula>AND(AG$567="",AG$568="")</formula>
    </cfRule>
  </conditionalFormatting>
  <conditionalFormatting sqref="AG584">
    <cfRule type="expression" dxfId="7241" priority="9949">
      <formula>OR(AG$567&lt;&gt;"",AG$568&lt;&gt;"")</formula>
    </cfRule>
    <cfRule type="expression" dxfId="7240" priority="9950">
      <formula>AND(AG$567="",AG$568="")</formula>
    </cfRule>
  </conditionalFormatting>
  <conditionalFormatting sqref="AH571:AH576">
    <cfRule type="expression" dxfId="7239" priority="9947">
      <formula>OR(AH$567&lt;&gt;"",AH$568&lt;&gt;"")</formula>
    </cfRule>
    <cfRule type="expression" dxfId="7238" priority="9948">
      <formula>AND(AH$567="",AH$568="")</formula>
    </cfRule>
  </conditionalFormatting>
  <conditionalFormatting sqref="AH577">
    <cfRule type="expression" dxfId="7237" priority="9945">
      <formula>OR(AH$567&lt;&gt;"",AH$568&lt;&gt;"")</formula>
    </cfRule>
    <cfRule type="expression" dxfId="7236" priority="9946">
      <formula>AND(AH$567="",AH$568="")</formula>
    </cfRule>
  </conditionalFormatting>
  <conditionalFormatting sqref="AH578:AH583">
    <cfRule type="expression" dxfId="7235" priority="9943">
      <formula>OR(AH$567&lt;&gt;"",AH$568&lt;&gt;"")</formula>
    </cfRule>
    <cfRule type="expression" dxfId="7234" priority="9944">
      <formula>AND(AH$567="",AH$568="")</formula>
    </cfRule>
  </conditionalFormatting>
  <conditionalFormatting sqref="AH585:AH590">
    <cfRule type="expression" dxfId="7233" priority="9941">
      <formula>OR(AH$567&lt;&gt;"",AH$568&lt;&gt;"")</formula>
    </cfRule>
    <cfRule type="expression" dxfId="7232" priority="9942">
      <formula>AND(AH$567="",AH$568="")</formula>
    </cfRule>
  </conditionalFormatting>
  <conditionalFormatting sqref="AH584">
    <cfRule type="expression" dxfId="7231" priority="9939">
      <formula>OR(AH$567&lt;&gt;"",AH$568&lt;&gt;"")</formula>
    </cfRule>
    <cfRule type="expression" dxfId="7230" priority="9940">
      <formula>AND(AH$567="",AH$568="")</formula>
    </cfRule>
  </conditionalFormatting>
  <conditionalFormatting sqref="AI571:AI576">
    <cfRule type="expression" dxfId="7229" priority="9937">
      <formula>OR(AI$567&lt;&gt;"",AI$568&lt;&gt;"")</formula>
    </cfRule>
    <cfRule type="expression" dxfId="7228" priority="9938">
      <formula>AND(AI$567="",AI$568="")</formula>
    </cfRule>
  </conditionalFormatting>
  <conditionalFormatting sqref="AI577">
    <cfRule type="expression" dxfId="7227" priority="9935">
      <formula>OR(AI$567&lt;&gt;"",AI$568&lt;&gt;"")</formula>
    </cfRule>
    <cfRule type="expression" dxfId="7226" priority="9936">
      <formula>AND(AI$567="",AI$568="")</formula>
    </cfRule>
  </conditionalFormatting>
  <conditionalFormatting sqref="AI578:AI583">
    <cfRule type="expression" dxfId="7225" priority="9933">
      <formula>OR(AI$567&lt;&gt;"",AI$568&lt;&gt;"")</formula>
    </cfRule>
    <cfRule type="expression" dxfId="7224" priority="9934">
      <formula>AND(AI$567="",AI$568="")</formula>
    </cfRule>
  </conditionalFormatting>
  <conditionalFormatting sqref="AI585:AI590">
    <cfRule type="expression" dxfId="7223" priority="9931">
      <formula>OR(AI$567&lt;&gt;"",AI$568&lt;&gt;"")</formula>
    </cfRule>
    <cfRule type="expression" dxfId="7222" priority="9932">
      <formula>AND(AI$567="",AI$568="")</formula>
    </cfRule>
  </conditionalFormatting>
  <conditionalFormatting sqref="AI584">
    <cfRule type="expression" dxfId="7221" priority="9929">
      <formula>OR(AI$567&lt;&gt;"",AI$568&lt;&gt;"")</formula>
    </cfRule>
    <cfRule type="expression" dxfId="7220" priority="9930">
      <formula>AND(AI$567="",AI$568="")</formula>
    </cfRule>
  </conditionalFormatting>
  <conditionalFormatting sqref="AJ571:AJ576">
    <cfRule type="expression" dxfId="7219" priority="9927">
      <formula>OR(AJ$567&lt;&gt;"",AJ$568&lt;&gt;"")</formula>
    </cfRule>
    <cfRule type="expression" dxfId="7218" priority="9928">
      <formula>AND(AJ$567="",AJ$568="")</formula>
    </cfRule>
  </conditionalFormatting>
  <conditionalFormatting sqref="AJ577">
    <cfRule type="expression" dxfId="7217" priority="9925">
      <formula>OR(AJ$567&lt;&gt;"",AJ$568&lt;&gt;"")</formula>
    </cfRule>
    <cfRule type="expression" dxfId="7216" priority="9926">
      <formula>AND(AJ$567="",AJ$568="")</formula>
    </cfRule>
  </conditionalFormatting>
  <conditionalFormatting sqref="AJ578:AJ583">
    <cfRule type="expression" dxfId="7215" priority="9923">
      <formula>OR(AJ$567&lt;&gt;"",AJ$568&lt;&gt;"")</formula>
    </cfRule>
    <cfRule type="expression" dxfId="7214" priority="9924">
      <formula>AND(AJ$567="",AJ$568="")</formula>
    </cfRule>
  </conditionalFormatting>
  <conditionalFormatting sqref="AJ585:AJ590">
    <cfRule type="expression" dxfId="7213" priority="9921">
      <formula>OR(AJ$567&lt;&gt;"",AJ$568&lt;&gt;"")</formula>
    </cfRule>
    <cfRule type="expression" dxfId="7212" priority="9922">
      <formula>AND(AJ$567="",AJ$568="")</formula>
    </cfRule>
  </conditionalFormatting>
  <conditionalFormatting sqref="AJ584">
    <cfRule type="expression" dxfId="7211" priority="9919">
      <formula>OR(AJ$567&lt;&gt;"",AJ$568&lt;&gt;"")</formula>
    </cfRule>
    <cfRule type="expression" dxfId="7210" priority="9920">
      <formula>AND(AJ$567="",AJ$568="")</formula>
    </cfRule>
  </conditionalFormatting>
  <conditionalFormatting sqref="AK571:AK576">
    <cfRule type="expression" dxfId="7209" priority="9917">
      <formula>OR(AK$567&lt;&gt;"",AK$568&lt;&gt;"")</formula>
    </cfRule>
    <cfRule type="expression" dxfId="7208" priority="9918">
      <formula>AND(AK$567="",AK$568="")</formula>
    </cfRule>
  </conditionalFormatting>
  <conditionalFormatting sqref="AK577">
    <cfRule type="expression" dxfId="7207" priority="9915">
      <formula>OR(AK$567&lt;&gt;"",AK$568&lt;&gt;"")</formula>
    </cfRule>
    <cfRule type="expression" dxfId="7206" priority="9916">
      <formula>AND(AK$567="",AK$568="")</formula>
    </cfRule>
  </conditionalFormatting>
  <conditionalFormatting sqref="AK578:AK583">
    <cfRule type="expression" dxfId="7205" priority="9913">
      <formula>OR(AK$567&lt;&gt;"",AK$568&lt;&gt;"")</formula>
    </cfRule>
    <cfRule type="expression" dxfId="7204" priority="9914">
      <formula>AND(AK$567="",AK$568="")</formula>
    </cfRule>
  </conditionalFormatting>
  <conditionalFormatting sqref="AK585:AK590">
    <cfRule type="expression" dxfId="7203" priority="9911">
      <formula>OR(AK$567&lt;&gt;"",AK$568&lt;&gt;"")</formula>
    </cfRule>
    <cfRule type="expression" dxfId="7202" priority="9912">
      <formula>AND(AK$567="",AK$568="")</formula>
    </cfRule>
  </conditionalFormatting>
  <conditionalFormatting sqref="AK584">
    <cfRule type="expression" dxfId="7201" priority="9909">
      <formula>OR(AK$567&lt;&gt;"",AK$568&lt;&gt;"")</formula>
    </cfRule>
    <cfRule type="expression" dxfId="7200" priority="9910">
      <formula>AND(AK$567="",AK$568="")</formula>
    </cfRule>
  </conditionalFormatting>
  <conditionalFormatting sqref="AL571:AL576">
    <cfRule type="expression" dxfId="7199" priority="9907">
      <formula>OR(AL$567&lt;&gt;"",AL$568&lt;&gt;"")</formula>
    </cfRule>
    <cfRule type="expression" dxfId="7198" priority="9908">
      <formula>AND(AL$567="",AL$568="")</formula>
    </cfRule>
  </conditionalFormatting>
  <conditionalFormatting sqref="AL577">
    <cfRule type="expression" dxfId="7197" priority="9905">
      <formula>OR(AL$567&lt;&gt;"",AL$568&lt;&gt;"")</formula>
    </cfRule>
    <cfRule type="expression" dxfId="7196" priority="9906">
      <formula>AND(AL$567="",AL$568="")</formula>
    </cfRule>
  </conditionalFormatting>
  <conditionalFormatting sqref="AL578:AL583">
    <cfRule type="expression" dxfId="7195" priority="9903">
      <formula>OR(AL$567&lt;&gt;"",AL$568&lt;&gt;"")</formula>
    </cfRule>
    <cfRule type="expression" dxfId="7194" priority="9904">
      <formula>AND(AL$567="",AL$568="")</formula>
    </cfRule>
  </conditionalFormatting>
  <conditionalFormatting sqref="AL585:AL590">
    <cfRule type="expression" dxfId="7193" priority="9901">
      <formula>OR(AL$567&lt;&gt;"",AL$568&lt;&gt;"")</formula>
    </cfRule>
    <cfRule type="expression" dxfId="7192" priority="9902">
      <formula>AND(AL$567="",AL$568="")</formula>
    </cfRule>
  </conditionalFormatting>
  <conditionalFormatting sqref="AL584">
    <cfRule type="expression" dxfId="7191" priority="9899">
      <formula>OR(AL$567&lt;&gt;"",AL$568&lt;&gt;"")</formula>
    </cfRule>
    <cfRule type="expression" dxfId="7190" priority="9900">
      <formula>AND(AL$567="",AL$568="")</formula>
    </cfRule>
  </conditionalFormatting>
  <conditionalFormatting sqref="AM571:AM576">
    <cfRule type="expression" dxfId="7189" priority="9897">
      <formula>OR(AM$567&lt;&gt;"",AM$568&lt;&gt;"")</formula>
    </cfRule>
    <cfRule type="expression" dxfId="7188" priority="9898">
      <formula>AND(AM$567="",AM$568="")</formula>
    </cfRule>
  </conditionalFormatting>
  <conditionalFormatting sqref="AM577">
    <cfRule type="expression" dxfId="7187" priority="9895">
      <formula>OR(AM$567&lt;&gt;"",AM$568&lt;&gt;"")</formula>
    </cfRule>
    <cfRule type="expression" dxfId="7186" priority="9896">
      <formula>AND(AM$567="",AM$568="")</formula>
    </cfRule>
  </conditionalFormatting>
  <conditionalFormatting sqref="AM578:AM583">
    <cfRule type="expression" dxfId="7185" priority="9893">
      <formula>OR(AM$567&lt;&gt;"",AM$568&lt;&gt;"")</formula>
    </cfRule>
    <cfRule type="expression" dxfId="7184" priority="9894">
      <formula>AND(AM$567="",AM$568="")</formula>
    </cfRule>
  </conditionalFormatting>
  <conditionalFormatting sqref="AM585:AM590">
    <cfRule type="expression" dxfId="7183" priority="9891">
      <formula>OR(AM$567&lt;&gt;"",AM$568&lt;&gt;"")</formula>
    </cfRule>
    <cfRule type="expression" dxfId="7182" priority="9892">
      <formula>AND(AM$567="",AM$568="")</formula>
    </cfRule>
  </conditionalFormatting>
  <conditionalFormatting sqref="AM584">
    <cfRule type="expression" dxfId="7181" priority="9889">
      <formula>OR(AM$567&lt;&gt;"",AM$568&lt;&gt;"")</formula>
    </cfRule>
    <cfRule type="expression" dxfId="7180" priority="9890">
      <formula>AND(AM$567="",AM$568="")</formula>
    </cfRule>
  </conditionalFormatting>
  <conditionalFormatting sqref="AN571:AN576">
    <cfRule type="expression" dxfId="7179" priority="9887">
      <formula>OR(AN$567&lt;&gt;"",AN$568&lt;&gt;"")</formula>
    </cfRule>
    <cfRule type="expression" dxfId="7178" priority="9888">
      <formula>AND(AN$567="",AN$568="")</formula>
    </cfRule>
  </conditionalFormatting>
  <conditionalFormatting sqref="AN577">
    <cfRule type="expression" dxfId="7177" priority="9885">
      <formula>OR(AN$567&lt;&gt;"",AN$568&lt;&gt;"")</formula>
    </cfRule>
    <cfRule type="expression" dxfId="7176" priority="9886">
      <formula>AND(AN$567="",AN$568="")</formula>
    </cfRule>
  </conditionalFormatting>
  <conditionalFormatting sqref="AN578:AN583">
    <cfRule type="expression" dxfId="7175" priority="9883">
      <formula>OR(AN$567&lt;&gt;"",AN$568&lt;&gt;"")</formula>
    </cfRule>
    <cfRule type="expression" dxfId="7174" priority="9884">
      <formula>AND(AN$567="",AN$568="")</formula>
    </cfRule>
  </conditionalFormatting>
  <conditionalFormatting sqref="AN585:AN590">
    <cfRule type="expression" dxfId="7173" priority="9881">
      <formula>OR(AN$567&lt;&gt;"",AN$568&lt;&gt;"")</formula>
    </cfRule>
    <cfRule type="expression" dxfId="7172" priority="9882">
      <formula>AND(AN$567="",AN$568="")</formula>
    </cfRule>
  </conditionalFormatting>
  <conditionalFormatting sqref="AN584">
    <cfRule type="expression" dxfId="7171" priority="9879">
      <formula>OR(AN$567&lt;&gt;"",AN$568&lt;&gt;"")</formula>
    </cfRule>
    <cfRule type="expression" dxfId="7170" priority="9880">
      <formula>AND(AN$567="",AN$568="")</formula>
    </cfRule>
  </conditionalFormatting>
  <conditionalFormatting sqref="AO571:AO576">
    <cfRule type="expression" dxfId="7169" priority="9877">
      <formula>OR(AO$567&lt;&gt;"",AO$568&lt;&gt;"")</formula>
    </cfRule>
    <cfRule type="expression" dxfId="7168" priority="9878">
      <formula>AND(AO$567="",AO$568="")</formula>
    </cfRule>
  </conditionalFormatting>
  <conditionalFormatting sqref="AO577">
    <cfRule type="expression" dxfId="7167" priority="9875">
      <formula>OR(AO$567&lt;&gt;"",AO$568&lt;&gt;"")</formula>
    </cfRule>
    <cfRule type="expression" dxfId="7166" priority="9876">
      <formula>AND(AO$567="",AO$568="")</formula>
    </cfRule>
  </conditionalFormatting>
  <conditionalFormatting sqref="AO578:AO583">
    <cfRule type="expression" dxfId="7165" priority="9873">
      <formula>OR(AO$567&lt;&gt;"",AO$568&lt;&gt;"")</formula>
    </cfRule>
    <cfRule type="expression" dxfId="7164" priority="9874">
      <formula>AND(AO$567="",AO$568="")</formula>
    </cfRule>
  </conditionalFormatting>
  <conditionalFormatting sqref="AO585:AO590">
    <cfRule type="expression" dxfId="7163" priority="9871">
      <formula>OR(AO$567&lt;&gt;"",AO$568&lt;&gt;"")</formula>
    </cfRule>
    <cfRule type="expression" dxfId="7162" priority="9872">
      <formula>AND(AO$567="",AO$568="")</formula>
    </cfRule>
  </conditionalFormatting>
  <conditionalFormatting sqref="AO584">
    <cfRule type="expression" dxfId="7161" priority="9869">
      <formula>OR(AO$567&lt;&gt;"",AO$568&lt;&gt;"")</formula>
    </cfRule>
    <cfRule type="expression" dxfId="7160" priority="9870">
      <formula>AND(AO$567="",AO$568="")</formula>
    </cfRule>
  </conditionalFormatting>
  <conditionalFormatting sqref="AP571:AP576">
    <cfRule type="expression" dxfId="7159" priority="9867">
      <formula>OR(AP$567&lt;&gt;"",AP$568&lt;&gt;"")</formula>
    </cfRule>
    <cfRule type="expression" dxfId="7158" priority="9868">
      <formula>AND(AP$567="",AP$568="")</formula>
    </cfRule>
  </conditionalFormatting>
  <conditionalFormatting sqref="AP577">
    <cfRule type="expression" dxfId="7157" priority="9865">
      <formula>OR(AP$567&lt;&gt;"",AP$568&lt;&gt;"")</formula>
    </cfRule>
    <cfRule type="expression" dxfId="7156" priority="9866">
      <formula>AND(AP$567="",AP$568="")</formula>
    </cfRule>
  </conditionalFormatting>
  <conditionalFormatting sqref="AP578:AP583">
    <cfRule type="expression" dxfId="7155" priority="9863">
      <formula>OR(AP$567&lt;&gt;"",AP$568&lt;&gt;"")</formula>
    </cfRule>
    <cfRule type="expression" dxfId="7154" priority="9864">
      <formula>AND(AP$567="",AP$568="")</formula>
    </cfRule>
  </conditionalFormatting>
  <conditionalFormatting sqref="AP585:AP590">
    <cfRule type="expression" dxfId="7153" priority="9861">
      <formula>OR(AP$567&lt;&gt;"",AP$568&lt;&gt;"")</formula>
    </cfRule>
    <cfRule type="expression" dxfId="7152" priority="9862">
      <formula>AND(AP$567="",AP$568="")</formula>
    </cfRule>
  </conditionalFormatting>
  <conditionalFormatting sqref="AP584">
    <cfRule type="expression" dxfId="7151" priority="9859">
      <formula>OR(AP$567&lt;&gt;"",AP$568&lt;&gt;"")</formula>
    </cfRule>
    <cfRule type="expression" dxfId="7150" priority="9860">
      <formula>AND(AP$567="",AP$568="")</formula>
    </cfRule>
  </conditionalFormatting>
  <conditionalFormatting sqref="AQ571:AQ576">
    <cfRule type="expression" dxfId="7149" priority="9857">
      <formula>OR(AQ$567&lt;&gt;"",AQ$568&lt;&gt;"")</formula>
    </cfRule>
    <cfRule type="expression" dxfId="7148" priority="9858">
      <formula>AND(AQ$567="",AQ$568="")</formula>
    </cfRule>
  </conditionalFormatting>
  <conditionalFormatting sqref="AQ577">
    <cfRule type="expression" dxfId="7147" priority="9855">
      <formula>OR(AQ$567&lt;&gt;"",AQ$568&lt;&gt;"")</formula>
    </cfRule>
    <cfRule type="expression" dxfId="7146" priority="9856">
      <formula>AND(AQ$567="",AQ$568="")</formula>
    </cfRule>
  </conditionalFormatting>
  <conditionalFormatting sqref="AQ578:AQ583">
    <cfRule type="expression" dxfId="7145" priority="9853">
      <formula>OR(AQ$567&lt;&gt;"",AQ$568&lt;&gt;"")</formula>
    </cfRule>
    <cfRule type="expression" dxfId="7144" priority="9854">
      <formula>AND(AQ$567="",AQ$568="")</formula>
    </cfRule>
  </conditionalFormatting>
  <conditionalFormatting sqref="AQ585:AQ590">
    <cfRule type="expression" dxfId="7143" priority="9851">
      <formula>OR(AQ$567&lt;&gt;"",AQ$568&lt;&gt;"")</formula>
    </cfRule>
    <cfRule type="expression" dxfId="7142" priority="9852">
      <formula>AND(AQ$567="",AQ$568="")</formula>
    </cfRule>
  </conditionalFormatting>
  <conditionalFormatting sqref="AQ584">
    <cfRule type="expression" dxfId="7141" priority="9849">
      <formula>OR(AQ$567&lt;&gt;"",AQ$568&lt;&gt;"")</formula>
    </cfRule>
    <cfRule type="expression" dxfId="7140" priority="9850">
      <formula>AND(AQ$567="",AQ$568="")</formula>
    </cfRule>
  </conditionalFormatting>
  <conditionalFormatting sqref="AR571:AR576">
    <cfRule type="expression" dxfId="7139" priority="9847">
      <formula>OR(AR$567&lt;&gt;"",AR$568&lt;&gt;"")</formula>
    </cfRule>
    <cfRule type="expression" dxfId="7138" priority="9848">
      <formula>AND(AR$567="",AR$568="")</formula>
    </cfRule>
  </conditionalFormatting>
  <conditionalFormatting sqref="AR577">
    <cfRule type="expression" dxfId="7137" priority="9845">
      <formula>OR(AR$567&lt;&gt;"",AR$568&lt;&gt;"")</formula>
    </cfRule>
    <cfRule type="expression" dxfId="7136" priority="9846">
      <formula>AND(AR$567="",AR$568="")</formula>
    </cfRule>
  </conditionalFormatting>
  <conditionalFormatting sqref="AR578:AR583">
    <cfRule type="expression" dxfId="7135" priority="9843">
      <formula>OR(AR$567&lt;&gt;"",AR$568&lt;&gt;"")</formula>
    </cfRule>
    <cfRule type="expression" dxfId="7134" priority="9844">
      <formula>AND(AR$567="",AR$568="")</formula>
    </cfRule>
  </conditionalFormatting>
  <conditionalFormatting sqref="AR585:AR590">
    <cfRule type="expression" dxfId="7133" priority="9841">
      <formula>OR(AR$567&lt;&gt;"",AR$568&lt;&gt;"")</formula>
    </cfRule>
    <cfRule type="expression" dxfId="7132" priority="9842">
      <formula>AND(AR$567="",AR$568="")</formula>
    </cfRule>
  </conditionalFormatting>
  <conditionalFormatting sqref="AR584">
    <cfRule type="expression" dxfId="7131" priority="9839">
      <formula>OR(AR$567&lt;&gt;"",AR$568&lt;&gt;"")</formula>
    </cfRule>
    <cfRule type="expression" dxfId="7130" priority="9840">
      <formula>AND(AR$567="",AR$568="")</formula>
    </cfRule>
  </conditionalFormatting>
  <conditionalFormatting sqref="AS571:AS576">
    <cfRule type="expression" dxfId="7129" priority="9837">
      <formula>OR(AS$567&lt;&gt;"",AS$568&lt;&gt;"")</formula>
    </cfRule>
    <cfRule type="expression" dxfId="7128" priority="9838">
      <formula>AND(AS$567="",AS$568="")</formula>
    </cfRule>
  </conditionalFormatting>
  <conditionalFormatting sqref="AS577">
    <cfRule type="expression" dxfId="7127" priority="9835">
      <formula>OR(AS$567&lt;&gt;"",AS$568&lt;&gt;"")</formula>
    </cfRule>
    <cfRule type="expression" dxfId="7126" priority="9836">
      <formula>AND(AS$567="",AS$568="")</formula>
    </cfRule>
  </conditionalFormatting>
  <conditionalFormatting sqref="AS578:AS583">
    <cfRule type="expression" dxfId="7125" priority="9833">
      <formula>OR(AS$567&lt;&gt;"",AS$568&lt;&gt;"")</formula>
    </cfRule>
    <cfRule type="expression" dxfId="7124" priority="9834">
      <formula>AND(AS$567="",AS$568="")</formula>
    </cfRule>
  </conditionalFormatting>
  <conditionalFormatting sqref="AS585:AS590">
    <cfRule type="expression" dxfId="7123" priority="9831">
      <formula>OR(AS$567&lt;&gt;"",AS$568&lt;&gt;"")</formula>
    </cfRule>
    <cfRule type="expression" dxfId="7122" priority="9832">
      <formula>AND(AS$567="",AS$568="")</formula>
    </cfRule>
  </conditionalFormatting>
  <conditionalFormatting sqref="AS584">
    <cfRule type="expression" dxfId="7121" priority="9829">
      <formula>OR(AS$567&lt;&gt;"",AS$568&lt;&gt;"")</formula>
    </cfRule>
    <cfRule type="expression" dxfId="7120" priority="9830">
      <formula>AND(AS$567="",AS$568="")</formula>
    </cfRule>
  </conditionalFormatting>
  <conditionalFormatting sqref="AT571:AT576">
    <cfRule type="expression" dxfId="7119" priority="9827">
      <formula>OR(AT$567&lt;&gt;"",AT$568&lt;&gt;"")</formula>
    </cfRule>
    <cfRule type="expression" dxfId="7118" priority="9828">
      <formula>AND(AT$567="",AT$568="")</formula>
    </cfRule>
  </conditionalFormatting>
  <conditionalFormatting sqref="AT577">
    <cfRule type="expression" dxfId="7117" priority="9825">
      <formula>OR(AT$567&lt;&gt;"",AT$568&lt;&gt;"")</formula>
    </cfRule>
    <cfRule type="expression" dxfId="7116" priority="9826">
      <formula>AND(AT$567="",AT$568="")</formula>
    </cfRule>
  </conditionalFormatting>
  <conditionalFormatting sqref="AT578:AT583">
    <cfRule type="expression" dxfId="7115" priority="9823">
      <formula>OR(AT$567&lt;&gt;"",AT$568&lt;&gt;"")</formula>
    </cfRule>
    <cfRule type="expression" dxfId="7114" priority="9824">
      <formula>AND(AT$567="",AT$568="")</formula>
    </cfRule>
  </conditionalFormatting>
  <conditionalFormatting sqref="AT585:AT590">
    <cfRule type="expression" dxfId="7113" priority="9821">
      <formula>OR(AT$567&lt;&gt;"",AT$568&lt;&gt;"")</formula>
    </cfRule>
    <cfRule type="expression" dxfId="7112" priority="9822">
      <formula>AND(AT$567="",AT$568="")</formula>
    </cfRule>
  </conditionalFormatting>
  <conditionalFormatting sqref="AT584">
    <cfRule type="expression" dxfId="7111" priority="9819">
      <formula>OR(AT$567&lt;&gt;"",AT$568&lt;&gt;"")</formula>
    </cfRule>
    <cfRule type="expression" dxfId="7110" priority="9820">
      <formula>AND(AT$567="",AT$568="")</formula>
    </cfRule>
  </conditionalFormatting>
  <conditionalFormatting sqref="AU571:AU576">
    <cfRule type="expression" dxfId="7109" priority="9817">
      <formula>OR(AU$567&lt;&gt;"",AU$568&lt;&gt;"")</formula>
    </cfRule>
    <cfRule type="expression" dxfId="7108" priority="9818">
      <formula>AND(AU$567="",AU$568="")</formula>
    </cfRule>
  </conditionalFormatting>
  <conditionalFormatting sqref="AU577">
    <cfRule type="expression" dxfId="7107" priority="9815">
      <formula>OR(AU$567&lt;&gt;"",AU$568&lt;&gt;"")</formula>
    </cfRule>
    <cfRule type="expression" dxfId="7106" priority="9816">
      <formula>AND(AU$567="",AU$568="")</formula>
    </cfRule>
  </conditionalFormatting>
  <conditionalFormatting sqref="AU578:AU583">
    <cfRule type="expression" dxfId="7105" priority="9813">
      <formula>OR(AU$567&lt;&gt;"",AU$568&lt;&gt;"")</formula>
    </cfRule>
    <cfRule type="expression" dxfId="7104" priority="9814">
      <formula>AND(AU$567="",AU$568="")</formula>
    </cfRule>
  </conditionalFormatting>
  <conditionalFormatting sqref="AU585:AU590">
    <cfRule type="expression" dxfId="7103" priority="9811">
      <formula>OR(AU$567&lt;&gt;"",AU$568&lt;&gt;"")</formula>
    </cfRule>
    <cfRule type="expression" dxfId="7102" priority="9812">
      <formula>AND(AU$567="",AU$568="")</formula>
    </cfRule>
  </conditionalFormatting>
  <conditionalFormatting sqref="AU584">
    <cfRule type="expression" dxfId="7101" priority="9809">
      <formula>OR(AU$567&lt;&gt;"",AU$568&lt;&gt;"")</formula>
    </cfRule>
    <cfRule type="expression" dxfId="7100" priority="9810">
      <formula>AND(AU$567="",AU$568="")</formula>
    </cfRule>
  </conditionalFormatting>
  <conditionalFormatting sqref="AV571:AV576">
    <cfRule type="expression" dxfId="7099" priority="9807">
      <formula>OR(AV$567&lt;&gt;"",AV$568&lt;&gt;"")</formula>
    </cfRule>
    <cfRule type="expression" dxfId="7098" priority="9808">
      <formula>AND(AV$567="",AV$568="")</formula>
    </cfRule>
  </conditionalFormatting>
  <conditionalFormatting sqref="AV577">
    <cfRule type="expression" dxfId="7097" priority="9805">
      <formula>OR(AV$567&lt;&gt;"",AV$568&lt;&gt;"")</formula>
    </cfRule>
    <cfRule type="expression" dxfId="7096" priority="9806">
      <formula>AND(AV$567="",AV$568="")</formula>
    </cfRule>
  </conditionalFormatting>
  <conditionalFormatting sqref="AV578:AV583">
    <cfRule type="expression" dxfId="7095" priority="9803">
      <formula>OR(AV$567&lt;&gt;"",AV$568&lt;&gt;"")</formula>
    </cfRule>
    <cfRule type="expression" dxfId="7094" priority="9804">
      <formula>AND(AV$567="",AV$568="")</formula>
    </cfRule>
  </conditionalFormatting>
  <conditionalFormatting sqref="AV585:AV590">
    <cfRule type="expression" dxfId="7093" priority="9801">
      <formula>OR(AV$567&lt;&gt;"",AV$568&lt;&gt;"")</formula>
    </cfRule>
    <cfRule type="expression" dxfId="7092" priority="9802">
      <formula>AND(AV$567="",AV$568="")</formula>
    </cfRule>
  </conditionalFormatting>
  <conditionalFormatting sqref="AV584">
    <cfRule type="expression" dxfId="7091" priority="9799">
      <formula>OR(AV$567&lt;&gt;"",AV$568&lt;&gt;"")</formula>
    </cfRule>
    <cfRule type="expression" dxfId="7090" priority="9800">
      <formula>AND(AV$567="",AV$568="")</formula>
    </cfRule>
  </conditionalFormatting>
  <conditionalFormatting sqref="AW571:AW576">
    <cfRule type="expression" dxfId="7089" priority="9797">
      <formula>OR(AW$567&lt;&gt;"",AW$568&lt;&gt;"")</formula>
    </cfRule>
    <cfRule type="expression" dxfId="7088" priority="9798">
      <formula>AND(AW$567="",AW$568="")</formula>
    </cfRule>
  </conditionalFormatting>
  <conditionalFormatting sqref="AW577">
    <cfRule type="expression" dxfId="7087" priority="9795">
      <formula>OR(AW$567&lt;&gt;"",AW$568&lt;&gt;"")</formula>
    </cfRule>
    <cfRule type="expression" dxfId="7086" priority="9796">
      <formula>AND(AW$567="",AW$568="")</formula>
    </cfRule>
  </conditionalFormatting>
  <conditionalFormatting sqref="AW578:AW583">
    <cfRule type="expression" dxfId="7085" priority="9793">
      <formula>OR(AW$567&lt;&gt;"",AW$568&lt;&gt;"")</formula>
    </cfRule>
    <cfRule type="expression" dxfId="7084" priority="9794">
      <formula>AND(AW$567="",AW$568="")</formula>
    </cfRule>
  </conditionalFormatting>
  <conditionalFormatting sqref="AW585:AW590">
    <cfRule type="expression" dxfId="7083" priority="9791">
      <formula>OR(AW$567&lt;&gt;"",AW$568&lt;&gt;"")</formula>
    </cfRule>
    <cfRule type="expression" dxfId="7082" priority="9792">
      <formula>AND(AW$567="",AW$568="")</formula>
    </cfRule>
  </conditionalFormatting>
  <conditionalFormatting sqref="AW584">
    <cfRule type="expression" dxfId="7081" priority="9789">
      <formula>OR(AW$567&lt;&gt;"",AW$568&lt;&gt;"")</formula>
    </cfRule>
    <cfRule type="expression" dxfId="7080" priority="9790">
      <formula>AND(AW$567="",AW$568="")</formula>
    </cfRule>
  </conditionalFormatting>
  <conditionalFormatting sqref="AX571:AX576">
    <cfRule type="expression" dxfId="7079" priority="9787">
      <formula>OR(AX$567&lt;&gt;"",AX$568&lt;&gt;"")</formula>
    </cfRule>
    <cfRule type="expression" dxfId="7078" priority="9788">
      <formula>AND(AX$567="",AX$568="")</formula>
    </cfRule>
  </conditionalFormatting>
  <conditionalFormatting sqref="AX577">
    <cfRule type="expression" dxfId="7077" priority="9785">
      <formula>OR(AX$567&lt;&gt;"",AX$568&lt;&gt;"")</formula>
    </cfRule>
    <cfRule type="expression" dxfId="7076" priority="9786">
      <formula>AND(AX$567="",AX$568="")</formula>
    </cfRule>
  </conditionalFormatting>
  <conditionalFormatting sqref="AX578:AX583">
    <cfRule type="expression" dxfId="7075" priority="9783">
      <formula>OR(AX$567&lt;&gt;"",AX$568&lt;&gt;"")</formula>
    </cfRule>
    <cfRule type="expression" dxfId="7074" priority="9784">
      <formula>AND(AX$567="",AX$568="")</formula>
    </cfRule>
  </conditionalFormatting>
  <conditionalFormatting sqref="AX585:AX590">
    <cfRule type="expression" dxfId="7073" priority="9781">
      <formula>OR(AX$567&lt;&gt;"",AX$568&lt;&gt;"")</formula>
    </cfRule>
    <cfRule type="expression" dxfId="7072" priority="9782">
      <formula>AND(AX$567="",AX$568="")</formula>
    </cfRule>
  </conditionalFormatting>
  <conditionalFormatting sqref="AX584">
    <cfRule type="expression" dxfId="7071" priority="9779">
      <formula>OR(AX$567&lt;&gt;"",AX$568&lt;&gt;"")</formula>
    </cfRule>
    <cfRule type="expression" dxfId="7070" priority="9780">
      <formula>AND(AX$567="",AX$568="")</formula>
    </cfRule>
  </conditionalFormatting>
  <conditionalFormatting sqref="AY571:AY576">
    <cfRule type="expression" dxfId="7069" priority="9777">
      <formula>OR(AY$567&lt;&gt;"",AY$568&lt;&gt;"")</formula>
    </cfRule>
    <cfRule type="expression" dxfId="7068" priority="9778">
      <formula>AND(AY$567="",AY$568="")</formula>
    </cfRule>
  </conditionalFormatting>
  <conditionalFormatting sqref="AY577">
    <cfRule type="expression" dxfId="7067" priority="9775">
      <formula>OR(AY$567&lt;&gt;"",AY$568&lt;&gt;"")</formula>
    </cfRule>
    <cfRule type="expression" dxfId="7066" priority="9776">
      <formula>AND(AY$567="",AY$568="")</formula>
    </cfRule>
  </conditionalFormatting>
  <conditionalFormatting sqref="AY578:AY583">
    <cfRule type="expression" dxfId="7065" priority="9773">
      <formula>OR(AY$567&lt;&gt;"",AY$568&lt;&gt;"")</formula>
    </cfRule>
    <cfRule type="expression" dxfId="7064" priority="9774">
      <formula>AND(AY$567="",AY$568="")</formula>
    </cfRule>
  </conditionalFormatting>
  <conditionalFormatting sqref="AY585:AY590">
    <cfRule type="expression" dxfId="7063" priority="9771">
      <formula>OR(AY$567&lt;&gt;"",AY$568&lt;&gt;"")</formula>
    </cfRule>
    <cfRule type="expression" dxfId="7062" priority="9772">
      <formula>AND(AY$567="",AY$568="")</formula>
    </cfRule>
  </conditionalFormatting>
  <conditionalFormatting sqref="AY584">
    <cfRule type="expression" dxfId="7061" priority="9769">
      <formula>OR(AY$567&lt;&gt;"",AY$568&lt;&gt;"")</formula>
    </cfRule>
    <cfRule type="expression" dxfId="7060" priority="9770">
      <formula>AND(AY$567="",AY$568="")</formula>
    </cfRule>
  </conditionalFormatting>
  <conditionalFormatting sqref="AZ571:AZ576">
    <cfRule type="expression" dxfId="7059" priority="9767">
      <formula>OR(AZ$567&lt;&gt;"",AZ$568&lt;&gt;"")</formula>
    </cfRule>
    <cfRule type="expression" dxfId="7058" priority="9768">
      <formula>AND(AZ$567="",AZ$568="")</formula>
    </cfRule>
  </conditionalFormatting>
  <conditionalFormatting sqref="AZ577">
    <cfRule type="expression" dxfId="7057" priority="9765">
      <formula>OR(AZ$567&lt;&gt;"",AZ$568&lt;&gt;"")</formula>
    </cfRule>
    <cfRule type="expression" dxfId="7056" priority="9766">
      <formula>AND(AZ$567="",AZ$568="")</formula>
    </cfRule>
  </conditionalFormatting>
  <conditionalFormatting sqref="AZ578:AZ583">
    <cfRule type="expression" dxfId="7055" priority="9763">
      <formula>OR(AZ$567&lt;&gt;"",AZ$568&lt;&gt;"")</formula>
    </cfRule>
    <cfRule type="expression" dxfId="7054" priority="9764">
      <formula>AND(AZ$567="",AZ$568="")</formula>
    </cfRule>
  </conditionalFormatting>
  <conditionalFormatting sqref="AZ585:AZ590">
    <cfRule type="expression" dxfId="7053" priority="9761">
      <formula>OR(AZ$567&lt;&gt;"",AZ$568&lt;&gt;"")</formula>
    </cfRule>
    <cfRule type="expression" dxfId="7052" priority="9762">
      <formula>AND(AZ$567="",AZ$568="")</formula>
    </cfRule>
  </conditionalFormatting>
  <conditionalFormatting sqref="AZ584">
    <cfRule type="expression" dxfId="7051" priority="9759">
      <formula>OR(AZ$567&lt;&gt;"",AZ$568&lt;&gt;"")</formula>
    </cfRule>
    <cfRule type="expression" dxfId="7050" priority="9760">
      <formula>AND(AZ$567="",AZ$568="")</formula>
    </cfRule>
  </conditionalFormatting>
  <conditionalFormatting sqref="BA571:BA576">
    <cfRule type="expression" dxfId="7049" priority="9757">
      <formula>OR(BA$567&lt;&gt;"",BA$568&lt;&gt;"")</formula>
    </cfRule>
    <cfRule type="expression" dxfId="7048" priority="9758">
      <formula>AND(BA$567="",BA$568="")</formula>
    </cfRule>
  </conditionalFormatting>
  <conditionalFormatting sqref="BA577">
    <cfRule type="expression" dxfId="7047" priority="9755">
      <formula>OR(BA$567&lt;&gt;"",BA$568&lt;&gt;"")</formula>
    </cfRule>
    <cfRule type="expression" dxfId="7046" priority="9756">
      <formula>AND(BA$567="",BA$568="")</formula>
    </cfRule>
  </conditionalFormatting>
  <conditionalFormatting sqref="BA578:BA583">
    <cfRule type="expression" dxfId="7045" priority="9753">
      <formula>OR(BA$567&lt;&gt;"",BA$568&lt;&gt;"")</formula>
    </cfRule>
    <cfRule type="expression" dxfId="7044" priority="9754">
      <formula>AND(BA$567="",BA$568="")</formula>
    </cfRule>
  </conditionalFormatting>
  <conditionalFormatting sqref="BA585:BA590">
    <cfRule type="expression" dxfId="7043" priority="9751">
      <formula>OR(BA$567&lt;&gt;"",BA$568&lt;&gt;"")</formula>
    </cfRule>
    <cfRule type="expression" dxfId="7042" priority="9752">
      <formula>AND(BA$567="",BA$568="")</formula>
    </cfRule>
  </conditionalFormatting>
  <conditionalFormatting sqref="BA584">
    <cfRule type="expression" dxfId="7041" priority="9749">
      <formula>OR(BA$567&lt;&gt;"",BA$568&lt;&gt;"")</formula>
    </cfRule>
    <cfRule type="expression" dxfId="7040" priority="9750">
      <formula>AND(BA$567="",BA$568="")</formula>
    </cfRule>
  </conditionalFormatting>
  <conditionalFormatting sqref="BB571:BB576">
    <cfRule type="expression" dxfId="7039" priority="9747">
      <formula>OR(BB$567&lt;&gt;"",BB$568&lt;&gt;"")</formula>
    </cfRule>
    <cfRule type="expression" dxfId="7038" priority="9748">
      <formula>AND(BB$567="",BB$568="")</formula>
    </cfRule>
  </conditionalFormatting>
  <conditionalFormatting sqref="BB577">
    <cfRule type="expression" dxfId="7037" priority="9745">
      <formula>OR(BB$567&lt;&gt;"",BB$568&lt;&gt;"")</formula>
    </cfRule>
    <cfRule type="expression" dxfId="7036" priority="9746">
      <formula>AND(BB$567="",BB$568="")</formula>
    </cfRule>
  </conditionalFormatting>
  <conditionalFormatting sqref="BB578:BB583">
    <cfRule type="expression" dxfId="7035" priority="9743">
      <formula>OR(BB$567&lt;&gt;"",BB$568&lt;&gt;"")</formula>
    </cfRule>
    <cfRule type="expression" dxfId="7034" priority="9744">
      <formula>AND(BB$567="",BB$568="")</formula>
    </cfRule>
  </conditionalFormatting>
  <conditionalFormatting sqref="BB585:BB590">
    <cfRule type="expression" dxfId="7033" priority="9741">
      <formula>OR(BB$567&lt;&gt;"",BB$568&lt;&gt;"")</formula>
    </cfRule>
    <cfRule type="expression" dxfId="7032" priority="9742">
      <formula>AND(BB$567="",BB$568="")</formula>
    </cfRule>
  </conditionalFormatting>
  <conditionalFormatting sqref="BB584">
    <cfRule type="expression" dxfId="7031" priority="9739">
      <formula>OR(BB$567&lt;&gt;"",BB$568&lt;&gt;"")</formula>
    </cfRule>
    <cfRule type="expression" dxfId="7030" priority="9740">
      <formula>AND(BB$567="",BB$568="")</formula>
    </cfRule>
  </conditionalFormatting>
  <conditionalFormatting sqref="BC571:BC576">
    <cfRule type="expression" dxfId="7029" priority="9737">
      <formula>OR(BC$567&lt;&gt;"",BC$568&lt;&gt;"")</formula>
    </cfRule>
    <cfRule type="expression" dxfId="7028" priority="9738">
      <formula>AND(BC$567="",BC$568="")</formula>
    </cfRule>
  </conditionalFormatting>
  <conditionalFormatting sqref="BC577">
    <cfRule type="expression" dxfId="7027" priority="9735">
      <formula>OR(BC$567&lt;&gt;"",BC$568&lt;&gt;"")</formula>
    </cfRule>
    <cfRule type="expression" dxfId="7026" priority="9736">
      <formula>AND(BC$567="",BC$568="")</formula>
    </cfRule>
  </conditionalFormatting>
  <conditionalFormatting sqref="BC578:BC583">
    <cfRule type="expression" dxfId="7025" priority="9733">
      <formula>OR(BC$567&lt;&gt;"",BC$568&lt;&gt;"")</formula>
    </cfRule>
    <cfRule type="expression" dxfId="7024" priority="9734">
      <formula>AND(BC$567="",BC$568="")</formula>
    </cfRule>
  </conditionalFormatting>
  <conditionalFormatting sqref="BC585:BC590">
    <cfRule type="expression" dxfId="7023" priority="9731">
      <formula>OR(BC$567&lt;&gt;"",BC$568&lt;&gt;"")</formula>
    </cfRule>
    <cfRule type="expression" dxfId="7022" priority="9732">
      <formula>AND(BC$567="",BC$568="")</formula>
    </cfRule>
  </conditionalFormatting>
  <conditionalFormatting sqref="BC584">
    <cfRule type="expression" dxfId="7021" priority="9729">
      <formula>OR(BC$567&lt;&gt;"",BC$568&lt;&gt;"")</formula>
    </cfRule>
    <cfRule type="expression" dxfId="7020" priority="9730">
      <formula>AND(BC$567="",BC$568="")</formula>
    </cfRule>
  </conditionalFormatting>
  <conditionalFormatting sqref="BD571:BD576">
    <cfRule type="expression" dxfId="7019" priority="9727">
      <formula>OR(BD$567&lt;&gt;"",BD$568&lt;&gt;"")</formula>
    </cfRule>
    <cfRule type="expression" dxfId="7018" priority="9728">
      <formula>AND(BD$567="",BD$568="")</formula>
    </cfRule>
  </conditionalFormatting>
  <conditionalFormatting sqref="BD577">
    <cfRule type="expression" dxfId="7017" priority="9725">
      <formula>OR(BD$567&lt;&gt;"",BD$568&lt;&gt;"")</formula>
    </cfRule>
    <cfRule type="expression" dxfId="7016" priority="9726">
      <formula>AND(BD$567="",BD$568="")</formula>
    </cfRule>
  </conditionalFormatting>
  <conditionalFormatting sqref="BD578:BD583">
    <cfRule type="expression" dxfId="7015" priority="9723">
      <formula>OR(BD$567&lt;&gt;"",BD$568&lt;&gt;"")</formula>
    </cfRule>
    <cfRule type="expression" dxfId="7014" priority="9724">
      <formula>AND(BD$567="",BD$568="")</formula>
    </cfRule>
  </conditionalFormatting>
  <conditionalFormatting sqref="BD585:BD590">
    <cfRule type="expression" dxfId="7013" priority="9721">
      <formula>OR(BD$567&lt;&gt;"",BD$568&lt;&gt;"")</formula>
    </cfRule>
    <cfRule type="expression" dxfId="7012" priority="9722">
      <formula>AND(BD$567="",BD$568="")</formula>
    </cfRule>
  </conditionalFormatting>
  <conditionalFormatting sqref="BD584">
    <cfRule type="expression" dxfId="7011" priority="9719">
      <formula>OR(BD$567&lt;&gt;"",BD$568&lt;&gt;"")</formula>
    </cfRule>
    <cfRule type="expression" dxfId="7010" priority="9720">
      <formula>AND(BD$567="",BD$568="")</formula>
    </cfRule>
  </conditionalFormatting>
  <conditionalFormatting sqref="BE571:BE576">
    <cfRule type="expression" dxfId="7009" priority="9717">
      <formula>OR(BE$567&lt;&gt;"",BE$568&lt;&gt;"")</formula>
    </cfRule>
    <cfRule type="expression" dxfId="7008" priority="9718">
      <formula>AND(BE$567="",BE$568="")</formula>
    </cfRule>
  </conditionalFormatting>
  <conditionalFormatting sqref="BE577">
    <cfRule type="expression" dxfId="7007" priority="9715">
      <formula>OR(BE$567&lt;&gt;"",BE$568&lt;&gt;"")</formula>
    </cfRule>
    <cfRule type="expression" dxfId="7006" priority="9716">
      <formula>AND(BE$567="",BE$568="")</formula>
    </cfRule>
  </conditionalFormatting>
  <conditionalFormatting sqref="BE578:BE583">
    <cfRule type="expression" dxfId="7005" priority="9713">
      <formula>OR(BE$567&lt;&gt;"",BE$568&lt;&gt;"")</formula>
    </cfRule>
    <cfRule type="expression" dxfId="7004" priority="9714">
      <formula>AND(BE$567="",BE$568="")</formula>
    </cfRule>
  </conditionalFormatting>
  <conditionalFormatting sqref="BE585:BE590">
    <cfRule type="expression" dxfId="7003" priority="9711">
      <formula>OR(BE$567&lt;&gt;"",BE$568&lt;&gt;"")</formula>
    </cfRule>
    <cfRule type="expression" dxfId="7002" priority="9712">
      <formula>AND(BE$567="",BE$568="")</formula>
    </cfRule>
  </conditionalFormatting>
  <conditionalFormatting sqref="BE584">
    <cfRule type="expression" dxfId="7001" priority="9709">
      <formula>OR(BE$567&lt;&gt;"",BE$568&lt;&gt;"")</formula>
    </cfRule>
    <cfRule type="expression" dxfId="7000" priority="9710">
      <formula>AND(BE$567="",BE$568="")</formula>
    </cfRule>
  </conditionalFormatting>
  <conditionalFormatting sqref="BF571:BF576">
    <cfRule type="expression" dxfId="6999" priority="9707">
      <formula>OR(BF$567&lt;&gt;"",BF$568&lt;&gt;"")</formula>
    </cfRule>
    <cfRule type="expression" dxfId="6998" priority="9708">
      <formula>AND(BF$567="",BF$568="")</formula>
    </cfRule>
  </conditionalFormatting>
  <conditionalFormatting sqref="BF577">
    <cfRule type="expression" dxfId="6997" priority="9705">
      <formula>OR(BF$567&lt;&gt;"",BF$568&lt;&gt;"")</formula>
    </cfRule>
    <cfRule type="expression" dxfId="6996" priority="9706">
      <formula>AND(BF$567="",BF$568="")</formula>
    </cfRule>
  </conditionalFormatting>
  <conditionalFormatting sqref="BF578:BF583">
    <cfRule type="expression" dxfId="6995" priority="9703">
      <formula>OR(BF$567&lt;&gt;"",BF$568&lt;&gt;"")</formula>
    </cfRule>
    <cfRule type="expression" dxfId="6994" priority="9704">
      <formula>AND(BF$567="",BF$568="")</formula>
    </cfRule>
  </conditionalFormatting>
  <conditionalFormatting sqref="BF585:BF590">
    <cfRule type="expression" dxfId="6993" priority="9701">
      <formula>OR(BF$567&lt;&gt;"",BF$568&lt;&gt;"")</formula>
    </cfRule>
    <cfRule type="expression" dxfId="6992" priority="9702">
      <formula>AND(BF$567="",BF$568="")</formula>
    </cfRule>
  </conditionalFormatting>
  <conditionalFormatting sqref="BF584">
    <cfRule type="expression" dxfId="6991" priority="9699">
      <formula>OR(BF$567&lt;&gt;"",BF$568&lt;&gt;"")</formula>
    </cfRule>
    <cfRule type="expression" dxfId="6990" priority="9700">
      <formula>AND(BF$567="",BF$568="")</formula>
    </cfRule>
  </conditionalFormatting>
  <conditionalFormatting sqref="BG571:BG576">
    <cfRule type="expression" dxfId="6989" priority="9697">
      <formula>OR(BG$567&lt;&gt;"",BG$568&lt;&gt;"")</formula>
    </cfRule>
    <cfRule type="expression" dxfId="6988" priority="9698">
      <formula>AND(BG$567="",BG$568="")</formula>
    </cfRule>
  </conditionalFormatting>
  <conditionalFormatting sqref="BG577">
    <cfRule type="expression" dxfId="6987" priority="9695">
      <formula>OR(BG$567&lt;&gt;"",BG$568&lt;&gt;"")</formula>
    </cfRule>
    <cfRule type="expression" dxfId="6986" priority="9696">
      <formula>AND(BG$567="",BG$568="")</formula>
    </cfRule>
  </conditionalFormatting>
  <conditionalFormatting sqref="BG578:BG583">
    <cfRule type="expression" dxfId="6985" priority="9693">
      <formula>OR(BG$567&lt;&gt;"",BG$568&lt;&gt;"")</formula>
    </cfRule>
    <cfRule type="expression" dxfId="6984" priority="9694">
      <formula>AND(BG$567="",BG$568="")</formula>
    </cfRule>
  </conditionalFormatting>
  <conditionalFormatting sqref="BG585:BG590">
    <cfRule type="expression" dxfId="6983" priority="9691">
      <formula>OR(BG$567&lt;&gt;"",BG$568&lt;&gt;"")</formula>
    </cfRule>
    <cfRule type="expression" dxfId="6982" priority="9692">
      <formula>AND(BG$567="",BG$568="")</formula>
    </cfRule>
  </conditionalFormatting>
  <conditionalFormatting sqref="BG584">
    <cfRule type="expression" dxfId="6981" priority="9689">
      <formula>OR(BG$567&lt;&gt;"",BG$568&lt;&gt;"")</formula>
    </cfRule>
    <cfRule type="expression" dxfId="6980" priority="9690">
      <formula>AND(BG$567="",BG$568="")</formula>
    </cfRule>
  </conditionalFormatting>
  <conditionalFormatting sqref="BH571:BH576">
    <cfRule type="expression" dxfId="6979" priority="9687">
      <formula>OR(BH$567&lt;&gt;"",BH$568&lt;&gt;"")</formula>
    </cfRule>
    <cfRule type="expression" dxfId="6978" priority="9688">
      <formula>AND(BH$567="",BH$568="")</formula>
    </cfRule>
  </conditionalFormatting>
  <conditionalFormatting sqref="BH577">
    <cfRule type="expression" dxfId="6977" priority="9685">
      <formula>OR(BH$567&lt;&gt;"",BH$568&lt;&gt;"")</formula>
    </cfRule>
    <cfRule type="expression" dxfId="6976" priority="9686">
      <formula>AND(BH$567="",BH$568="")</formula>
    </cfRule>
  </conditionalFormatting>
  <conditionalFormatting sqref="BH578:BH583">
    <cfRule type="expression" dxfId="6975" priority="9683">
      <formula>OR(BH$567&lt;&gt;"",BH$568&lt;&gt;"")</formula>
    </cfRule>
    <cfRule type="expression" dxfId="6974" priority="9684">
      <formula>AND(BH$567="",BH$568="")</formula>
    </cfRule>
  </conditionalFormatting>
  <conditionalFormatting sqref="BH585:BH590">
    <cfRule type="expression" dxfId="6973" priority="9681">
      <formula>OR(BH$567&lt;&gt;"",BH$568&lt;&gt;"")</formula>
    </cfRule>
    <cfRule type="expression" dxfId="6972" priority="9682">
      <formula>AND(BH$567="",BH$568="")</formula>
    </cfRule>
  </conditionalFormatting>
  <conditionalFormatting sqref="BH584">
    <cfRule type="expression" dxfId="6971" priority="9679">
      <formula>OR(BH$567&lt;&gt;"",BH$568&lt;&gt;"")</formula>
    </cfRule>
    <cfRule type="expression" dxfId="6970" priority="9680">
      <formula>AND(BH$567="",BH$568="")</formula>
    </cfRule>
  </conditionalFormatting>
  <conditionalFormatting sqref="BI571:BI576">
    <cfRule type="expression" dxfId="6969" priority="9677">
      <formula>OR(BI$567&lt;&gt;"",BI$568&lt;&gt;"")</formula>
    </cfRule>
    <cfRule type="expression" dxfId="6968" priority="9678">
      <formula>AND(BI$567="",BI$568="")</formula>
    </cfRule>
  </conditionalFormatting>
  <conditionalFormatting sqref="BI577">
    <cfRule type="expression" dxfId="6967" priority="9675">
      <formula>OR(BI$567&lt;&gt;"",BI$568&lt;&gt;"")</formula>
    </cfRule>
    <cfRule type="expression" dxfId="6966" priority="9676">
      <formula>AND(BI$567="",BI$568="")</formula>
    </cfRule>
  </conditionalFormatting>
  <conditionalFormatting sqref="BI578:BI583">
    <cfRule type="expression" dxfId="6965" priority="9673">
      <formula>OR(BI$567&lt;&gt;"",BI$568&lt;&gt;"")</formula>
    </cfRule>
    <cfRule type="expression" dxfId="6964" priority="9674">
      <formula>AND(BI$567="",BI$568="")</formula>
    </cfRule>
  </conditionalFormatting>
  <conditionalFormatting sqref="BI585:BI590">
    <cfRule type="expression" dxfId="6963" priority="9671">
      <formula>OR(BI$567&lt;&gt;"",BI$568&lt;&gt;"")</formula>
    </cfRule>
    <cfRule type="expression" dxfId="6962" priority="9672">
      <formula>AND(BI$567="",BI$568="")</formula>
    </cfRule>
  </conditionalFormatting>
  <conditionalFormatting sqref="BI584">
    <cfRule type="expression" dxfId="6961" priority="9669">
      <formula>OR(BI$567&lt;&gt;"",BI$568&lt;&gt;"")</formula>
    </cfRule>
    <cfRule type="expression" dxfId="6960" priority="9670">
      <formula>AND(BI$567="",BI$568="")</formula>
    </cfRule>
  </conditionalFormatting>
  <conditionalFormatting sqref="BJ571:BJ576">
    <cfRule type="expression" dxfId="6959" priority="9667">
      <formula>OR(BJ$567&lt;&gt;"",BJ$568&lt;&gt;"")</formula>
    </cfRule>
    <cfRule type="expression" dxfId="6958" priority="9668">
      <formula>AND(BJ$567="",BJ$568="")</formula>
    </cfRule>
  </conditionalFormatting>
  <conditionalFormatting sqref="BJ577">
    <cfRule type="expression" dxfId="6957" priority="9665">
      <formula>OR(BJ$567&lt;&gt;"",BJ$568&lt;&gt;"")</formula>
    </cfRule>
    <cfRule type="expression" dxfId="6956" priority="9666">
      <formula>AND(BJ$567="",BJ$568="")</formula>
    </cfRule>
  </conditionalFormatting>
  <conditionalFormatting sqref="BJ578:BJ583">
    <cfRule type="expression" dxfId="6955" priority="9663">
      <formula>OR(BJ$567&lt;&gt;"",BJ$568&lt;&gt;"")</formula>
    </cfRule>
    <cfRule type="expression" dxfId="6954" priority="9664">
      <formula>AND(BJ$567="",BJ$568="")</formula>
    </cfRule>
  </conditionalFormatting>
  <conditionalFormatting sqref="BJ585:BJ590">
    <cfRule type="expression" dxfId="6953" priority="9661">
      <formula>OR(BJ$567&lt;&gt;"",BJ$568&lt;&gt;"")</formula>
    </cfRule>
    <cfRule type="expression" dxfId="6952" priority="9662">
      <formula>AND(BJ$567="",BJ$568="")</formula>
    </cfRule>
  </conditionalFormatting>
  <conditionalFormatting sqref="BJ584">
    <cfRule type="expression" dxfId="6951" priority="9659">
      <formula>OR(BJ$567&lt;&gt;"",BJ$568&lt;&gt;"")</formula>
    </cfRule>
    <cfRule type="expression" dxfId="6950" priority="9660">
      <formula>AND(BJ$567="",BJ$568="")</formula>
    </cfRule>
  </conditionalFormatting>
  <conditionalFormatting sqref="BK571:BK576">
    <cfRule type="expression" dxfId="6949" priority="9657">
      <formula>OR(BK$567&lt;&gt;"",BK$568&lt;&gt;"")</formula>
    </cfRule>
    <cfRule type="expression" dxfId="6948" priority="9658">
      <formula>AND(BK$567="",BK$568="")</formula>
    </cfRule>
  </conditionalFormatting>
  <conditionalFormatting sqref="BK577">
    <cfRule type="expression" dxfId="6947" priority="9655">
      <formula>OR(BK$567&lt;&gt;"",BK$568&lt;&gt;"")</formula>
    </cfRule>
    <cfRule type="expression" dxfId="6946" priority="9656">
      <formula>AND(BK$567="",BK$568="")</formula>
    </cfRule>
  </conditionalFormatting>
  <conditionalFormatting sqref="BK578:BK583">
    <cfRule type="expression" dxfId="6945" priority="9653">
      <formula>OR(BK$567&lt;&gt;"",BK$568&lt;&gt;"")</formula>
    </cfRule>
    <cfRule type="expression" dxfId="6944" priority="9654">
      <formula>AND(BK$567="",BK$568="")</formula>
    </cfRule>
  </conditionalFormatting>
  <conditionalFormatting sqref="BK585:BK590">
    <cfRule type="expression" dxfId="6943" priority="9651">
      <formula>OR(BK$567&lt;&gt;"",BK$568&lt;&gt;"")</formula>
    </cfRule>
    <cfRule type="expression" dxfId="6942" priority="9652">
      <formula>AND(BK$567="",BK$568="")</formula>
    </cfRule>
  </conditionalFormatting>
  <conditionalFormatting sqref="BK584">
    <cfRule type="expression" dxfId="6941" priority="9649">
      <formula>OR(BK$567&lt;&gt;"",BK$568&lt;&gt;"")</formula>
    </cfRule>
    <cfRule type="expression" dxfId="6940" priority="9650">
      <formula>AND(BK$567="",BK$568="")</formula>
    </cfRule>
  </conditionalFormatting>
  <conditionalFormatting sqref="BL571:BL576">
    <cfRule type="expression" dxfId="6939" priority="9647">
      <formula>OR(BL$567&lt;&gt;"",BL$568&lt;&gt;"")</formula>
    </cfRule>
    <cfRule type="expression" dxfId="6938" priority="9648">
      <formula>AND(BL$567="",BL$568="")</formula>
    </cfRule>
  </conditionalFormatting>
  <conditionalFormatting sqref="BL577">
    <cfRule type="expression" dxfId="6937" priority="9645">
      <formula>OR(BL$567&lt;&gt;"",BL$568&lt;&gt;"")</formula>
    </cfRule>
    <cfRule type="expression" dxfId="6936" priority="9646">
      <formula>AND(BL$567="",BL$568="")</formula>
    </cfRule>
  </conditionalFormatting>
  <conditionalFormatting sqref="BL578:BL583">
    <cfRule type="expression" dxfId="6935" priority="9643">
      <formula>OR(BL$567&lt;&gt;"",BL$568&lt;&gt;"")</formula>
    </cfRule>
    <cfRule type="expression" dxfId="6934" priority="9644">
      <formula>AND(BL$567="",BL$568="")</formula>
    </cfRule>
  </conditionalFormatting>
  <conditionalFormatting sqref="BL585:BL590">
    <cfRule type="expression" dxfId="6933" priority="9641">
      <formula>OR(BL$567&lt;&gt;"",BL$568&lt;&gt;"")</formula>
    </cfRule>
    <cfRule type="expression" dxfId="6932" priority="9642">
      <formula>AND(BL$567="",BL$568="")</formula>
    </cfRule>
  </conditionalFormatting>
  <conditionalFormatting sqref="BL584">
    <cfRule type="expression" dxfId="6931" priority="9639">
      <formula>OR(BL$567&lt;&gt;"",BL$568&lt;&gt;"")</formula>
    </cfRule>
    <cfRule type="expression" dxfId="6930" priority="9640">
      <formula>AND(BL$567="",BL$568="")</formula>
    </cfRule>
  </conditionalFormatting>
  <conditionalFormatting sqref="BM571:BM576">
    <cfRule type="expression" dxfId="6929" priority="9637">
      <formula>OR(BM$567&lt;&gt;"",BM$568&lt;&gt;"")</formula>
    </cfRule>
    <cfRule type="expression" dxfId="6928" priority="9638">
      <formula>AND(BM$567="",BM$568="")</formula>
    </cfRule>
  </conditionalFormatting>
  <conditionalFormatting sqref="BM577">
    <cfRule type="expression" dxfId="6927" priority="9635">
      <formula>OR(BM$567&lt;&gt;"",BM$568&lt;&gt;"")</formula>
    </cfRule>
    <cfRule type="expression" dxfId="6926" priority="9636">
      <formula>AND(BM$567="",BM$568="")</formula>
    </cfRule>
  </conditionalFormatting>
  <conditionalFormatting sqref="BM578:BM583">
    <cfRule type="expression" dxfId="6925" priority="9633">
      <formula>OR(BM$567&lt;&gt;"",BM$568&lt;&gt;"")</formula>
    </cfRule>
    <cfRule type="expression" dxfId="6924" priority="9634">
      <formula>AND(BM$567="",BM$568="")</formula>
    </cfRule>
  </conditionalFormatting>
  <conditionalFormatting sqref="BM585:BM590">
    <cfRule type="expression" dxfId="6923" priority="9631">
      <formula>OR(BM$567&lt;&gt;"",BM$568&lt;&gt;"")</formula>
    </cfRule>
    <cfRule type="expression" dxfId="6922" priority="9632">
      <formula>AND(BM$567="",BM$568="")</formula>
    </cfRule>
  </conditionalFormatting>
  <conditionalFormatting sqref="BM584">
    <cfRule type="expression" dxfId="6921" priority="9629">
      <formula>OR(BM$567&lt;&gt;"",BM$568&lt;&gt;"")</formula>
    </cfRule>
    <cfRule type="expression" dxfId="6920" priority="9630">
      <formula>AND(BM$567="",BM$568="")</formula>
    </cfRule>
  </conditionalFormatting>
  <conditionalFormatting sqref="BN571:BN576">
    <cfRule type="expression" dxfId="6919" priority="9627">
      <formula>OR(BN$567&lt;&gt;"",BN$568&lt;&gt;"")</formula>
    </cfRule>
    <cfRule type="expression" dxfId="6918" priority="9628">
      <formula>AND(BN$567="",BN$568="")</formula>
    </cfRule>
  </conditionalFormatting>
  <conditionalFormatting sqref="BN577">
    <cfRule type="expression" dxfId="6917" priority="9625">
      <formula>OR(BN$567&lt;&gt;"",BN$568&lt;&gt;"")</formula>
    </cfRule>
    <cfRule type="expression" dxfId="6916" priority="9626">
      <formula>AND(BN$567="",BN$568="")</formula>
    </cfRule>
  </conditionalFormatting>
  <conditionalFormatting sqref="BN578:BN583">
    <cfRule type="expression" dxfId="6915" priority="9623">
      <formula>OR(BN$567&lt;&gt;"",BN$568&lt;&gt;"")</formula>
    </cfRule>
    <cfRule type="expression" dxfId="6914" priority="9624">
      <formula>AND(BN$567="",BN$568="")</formula>
    </cfRule>
  </conditionalFormatting>
  <conditionalFormatting sqref="BN585:BN590">
    <cfRule type="expression" dxfId="6913" priority="9621">
      <formula>OR(BN$567&lt;&gt;"",BN$568&lt;&gt;"")</formula>
    </cfRule>
    <cfRule type="expression" dxfId="6912" priority="9622">
      <formula>AND(BN$567="",BN$568="")</formula>
    </cfRule>
  </conditionalFormatting>
  <conditionalFormatting sqref="BN584">
    <cfRule type="expression" dxfId="6911" priority="9619">
      <formula>OR(BN$567&lt;&gt;"",BN$568&lt;&gt;"")</formula>
    </cfRule>
    <cfRule type="expression" dxfId="6910" priority="9620">
      <formula>AND(BN$567="",BN$568="")</formula>
    </cfRule>
  </conditionalFormatting>
  <conditionalFormatting sqref="BO571:BO576">
    <cfRule type="expression" dxfId="6909" priority="9617">
      <formula>OR(BO$567&lt;&gt;"",BO$568&lt;&gt;"")</formula>
    </cfRule>
    <cfRule type="expression" dxfId="6908" priority="9618">
      <formula>AND(BO$567="",BO$568="")</formula>
    </cfRule>
  </conditionalFormatting>
  <conditionalFormatting sqref="BO577">
    <cfRule type="expression" dxfId="6907" priority="9615">
      <formula>OR(BO$567&lt;&gt;"",BO$568&lt;&gt;"")</formula>
    </cfRule>
    <cfRule type="expression" dxfId="6906" priority="9616">
      <formula>AND(BO$567="",BO$568="")</formula>
    </cfRule>
  </conditionalFormatting>
  <conditionalFormatting sqref="BO578:BO583">
    <cfRule type="expression" dxfId="6905" priority="9613">
      <formula>OR(BO$567&lt;&gt;"",BO$568&lt;&gt;"")</formula>
    </cfRule>
    <cfRule type="expression" dxfId="6904" priority="9614">
      <formula>AND(BO$567="",BO$568="")</formula>
    </cfRule>
  </conditionalFormatting>
  <conditionalFormatting sqref="BO585:BO590">
    <cfRule type="expression" dxfId="6903" priority="9611">
      <formula>OR(BO$567&lt;&gt;"",BO$568&lt;&gt;"")</formula>
    </cfRule>
    <cfRule type="expression" dxfId="6902" priority="9612">
      <formula>AND(BO$567="",BO$568="")</formula>
    </cfRule>
  </conditionalFormatting>
  <conditionalFormatting sqref="BO584">
    <cfRule type="expression" dxfId="6901" priority="9609">
      <formula>OR(BO$567&lt;&gt;"",BO$568&lt;&gt;"")</formula>
    </cfRule>
    <cfRule type="expression" dxfId="6900" priority="9610">
      <formula>AND(BO$567="",BO$568="")</formula>
    </cfRule>
  </conditionalFormatting>
  <conditionalFormatting sqref="BP571:BP576">
    <cfRule type="expression" dxfId="6899" priority="9607">
      <formula>OR(BP$567&lt;&gt;"",BP$568&lt;&gt;"")</formula>
    </cfRule>
    <cfRule type="expression" dxfId="6898" priority="9608">
      <formula>AND(BP$567="",BP$568="")</formula>
    </cfRule>
  </conditionalFormatting>
  <conditionalFormatting sqref="BP577">
    <cfRule type="expression" dxfId="6897" priority="9605">
      <formula>OR(BP$567&lt;&gt;"",BP$568&lt;&gt;"")</formula>
    </cfRule>
    <cfRule type="expression" dxfId="6896" priority="9606">
      <formula>AND(BP$567="",BP$568="")</formula>
    </cfRule>
  </conditionalFormatting>
  <conditionalFormatting sqref="BP578:BP583">
    <cfRule type="expression" dxfId="6895" priority="9603">
      <formula>OR(BP$567&lt;&gt;"",BP$568&lt;&gt;"")</formula>
    </cfRule>
    <cfRule type="expression" dxfId="6894" priority="9604">
      <formula>AND(BP$567="",BP$568="")</formula>
    </cfRule>
  </conditionalFormatting>
  <conditionalFormatting sqref="BP585:BP590">
    <cfRule type="expression" dxfId="6893" priority="9601">
      <formula>OR(BP$567&lt;&gt;"",BP$568&lt;&gt;"")</formula>
    </cfRule>
    <cfRule type="expression" dxfId="6892" priority="9602">
      <formula>AND(BP$567="",BP$568="")</formula>
    </cfRule>
  </conditionalFormatting>
  <conditionalFormatting sqref="BP584">
    <cfRule type="expression" dxfId="6891" priority="9599">
      <formula>OR(BP$567&lt;&gt;"",BP$568&lt;&gt;"")</formula>
    </cfRule>
    <cfRule type="expression" dxfId="6890" priority="9600">
      <formula>AND(BP$567="",BP$568="")</formula>
    </cfRule>
  </conditionalFormatting>
  <conditionalFormatting sqref="BQ571:BQ576">
    <cfRule type="expression" dxfId="6889" priority="9597">
      <formula>OR(BQ$567&lt;&gt;"",BQ$568&lt;&gt;"")</formula>
    </cfRule>
    <cfRule type="expression" dxfId="6888" priority="9598">
      <formula>AND(BQ$567="",BQ$568="")</formula>
    </cfRule>
  </conditionalFormatting>
  <conditionalFormatting sqref="BQ577">
    <cfRule type="expression" dxfId="6887" priority="9595">
      <formula>OR(BQ$567&lt;&gt;"",BQ$568&lt;&gt;"")</formula>
    </cfRule>
    <cfRule type="expression" dxfId="6886" priority="9596">
      <formula>AND(BQ$567="",BQ$568="")</formula>
    </cfRule>
  </conditionalFormatting>
  <conditionalFormatting sqref="BQ578:BQ583">
    <cfRule type="expression" dxfId="6885" priority="9593">
      <formula>OR(BQ$567&lt;&gt;"",BQ$568&lt;&gt;"")</formula>
    </cfRule>
    <cfRule type="expression" dxfId="6884" priority="9594">
      <formula>AND(BQ$567="",BQ$568="")</formula>
    </cfRule>
  </conditionalFormatting>
  <conditionalFormatting sqref="BQ585:BQ590">
    <cfRule type="expression" dxfId="6883" priority="9591">
      <formula>OR(BQ$567&lt;&gt;"",BQ$568&lt;&gt;"")</formula>
    </cfRule>
    <cfRule type="expression" dxfId="6882" priority="9592">
      <formula>AND(BQ$567="",BQ$568="")</formula>
    </cfRule>
  </conditionalFormatting>
  <conditionalFormatting sqref="BQ584">
    <cfRule type="expression" dxfId="6881" priority="9589">
      <formula>OR(BQ$567&lt;&gt;"",BQ$568&lt;&gt;"")</formula>
    </cfRule>
    <cfRule type="expression" dxfId="6880" priority="9590">
      <formula>AND(BQ$567="",BQ$568="")</formula>
    </cfRule>
  </conditionalFormatting>
  <conditionalFormatting sqref="BR571:BR576">
    <cfRule type="expression" dxfId="6879" priority="9587">
      <formula>OR(BR$567&lt;&gt;"",BR$568&lt;&gt;"")</formula>
    </cfRule>
    <cfRule type="expression" dxfId="6878" priority="9588">
      <formula>AND(BR$567="",BR$568="")</formula>
    </cfRule>
  </conditionalFormatting>
  <conditionalFormatting sqref="BR577">
    <cfRule type="expression" dxfId="6877" priority="9585">
      <formula>OR(BR$567&lt;&gt;"",BR$568&lt;&gt;"")</formula>
    </cfRule>
    <cfRule type="expression" dxfId="6876" priority="9586">
      <formula>AND(BR$567="",BR$568="")</formula>
    </cfRule>
  </conditionalFormatting>
  <conditionalFormatting sqref="BR578:BR583">
    <cfRule type="expression" dxfId="6875" priority="9583">
      <formula>OR(BR$567&lt;&gt;"",BR$568&lt;&gt;"")</formula>
    </cfRule>
    <cfRule type="expression" dxfId="6874" priority="9584">
      <formula>AND(BR$567="",BR$568="")</formula>
    </cfRule>
  </conditionalFormatting>
  <conditionalFormatting sqref="BR585:BR590">
    <cfRule type="expression" dxfId="6873" priority="9581">
      <formula>OR(BR$567&lt;&gt;"",BR$568&lt;&gt;"")</formula>
    </cfRule>
    <cfRule type="expression" dxfId="6872" priority="9582">
      <formula>AND(BR$567="",BR$568="")</formula>
    </cfRule>
  </conditionalFormatting>
  <conditionalFormatting sqref="BR584">
    <cfRule type="expression" dxfId="6871" priority="9579">
      <formula>OR(BR$567&lt;&gt;"",BR$568&lt;&gt;"")</formula>
    </cfRule>
    <cfRule type="expression" dxfId="6870" priority="9580">
      <formula>AND(BR$567="",BR$568="")</formula>
    </cfRule>
  </conditionalFormatting>
  <conditionalFormatting sqref="BS571:BS576">
    <cfRule type="expression" dxfId="6869" priority="9577">
      <formula>OR(BS$567&lt;&gt;"",BS$568&lt;&gt;"")</formula>
    </cfRule>
    <cfRule type="expression" dxfId="6868" priority="9578">
      <formula>AND(BS$567="",BS$568="")</formula>
    </cfRule>
  </conditionalFormatting>
  <conditionalFormatting sqref="BS577">
    <cfRule type="expression" dxfId="6867" priority="9575">
      <formula>OR(BS$567&lt;&gt;"",BS$568&lt;&gt;"")</formula>
    </cfRule>
    <cfRule type="expression" dxfId="6866" priority="9576">
      <formula>AND(BS$567="",BS$568="")</formula>
    </cfRule>
  </conditionalFormatting>
  <conditionalFormatting sqref="BS578:BS583">
    <cfRule type="expression" dxfId="6865" priority="9573">
      <formula>OR(BS$567&lt;&gt;"",BS$568&lt;&gt;"")</formula>
    </cfRule>
    <cfRule type="expression" dxfId="6864" priority="9574">
      <formula>AND(BS$567="",BS$568="")</formula>
    </cfRule>
  </conditionalFormatting>
  <conditionalFormatting sqref="BS585:BS590">
    <cfRule type="expression" dxfId="6863" priority="9571">
      <formula>OR(BS$567&lt;&gt;"",BS$568&lt;&gt;"")</formula>
    </cfRule>
    <cfRule type="expression" dxfId="6862" priority="9572">
      <formula>AND(BS$567="",BS$568="")</formula>
    </cfRule>
  </conditionalFormatting>
  <conditionalFormatting sqref="BS584">
    <cfRule type="expression" dxfId="6861" priority="9569">
      <formula>OR(BS$567&lt;&gt;"",BS$568&lt;&gt;"")</formula>
    </cfRule>
    <cfRule type="expression" dxfId="6860" priority="9570">
      <formula>AND(BS$567="",BS$568="")</formula>
    </cfRule>
  </conditionalFormatting>
  <conditionalFormatting sqref="M596:M597 N597">
    <cfRule type="expression" dxfId="6859" priority="9567">
      <formula>OR(M$596&lt;&gt;"",M$597&lt;&gt;"")</formula>
    </cfRule>
    <cfRule type="expression" dxfId="6858" priority="9568">
      <formula>AND(M$596="",M$597="")</formula>
    </cfRule>
  </conditionalFormatting>
  <conditionalFormatting sqref="M598:M602">
    <cfRule type="expression" dxfId="6857" priority="9563">
      <formula>OR($M$596&lt;&gt;"",$M$597&lt;&gt;"")</formula>
    </cfRule>
    <cfRule type="expression" dxfId="6856" priority="9564">
      <formula>AND($M$596="",$M$597="")</formula>
    </cfRule>
  </conditionalFormatting>
  <conditionalFormatting sqref="N598:N602 N596">
    <cfRule type="expression" dxfId="6855" priority="9561">
      <formula>OR(N$596&lt;&gt;"",N$597&lt;&gt;"")</formula>
    </cfRule>
    <cfRule type="expression" dxfId="6854" priority="9562">
      <formula>AND(N$596="",N$597="")</formula>
    </cfRule>
  </conditionalFormatting>
  <conditionalFormatting sqref="M603:M607">
    <cfRule type="expression" dxfId="6853" priority="9559">
      <formula>OR($M$596&lt;&gt;"",$M$597&lt;&gt;"")</formula>
    </cfRule>
    <cfRule type="expression" dxfId="6852" priority="9560">
      <formula>AND($M$596="",$M$597="")</formula>
    </cfRule>
  </conditionalFormatting>
  <conditionalFormatting sqref="M608:M615">
    <cfRule type="expression" dxfId="6851" priority="9555">
      <formula>OR($M$596&lt;&gt;"",$M$597&lt;&gt;"")</formula>
    </cfRule>
    <cfRule type="expression" dxfId="6850" priority="9556">
      <formula>AND($M$596="",$M$597="")</formula>
    </cfRule>
  </conditionalFormatting>
  <conditionalFormatting sqref="N608:N615">
    <cfRule type="expression" dxfId="6849" priority="9553">
      <formula>OR(N$596&lt;&gt;"",N$597&lt;&gt;"")</formula>
    </cfRule>
    <cfRule type="expression" dxfId="6848" priority="9554">
      <formula>AND(N$596="",N$597="")</formula>
    </cfRule>
  </conditionalFormatting>
  <conditionalFormatting sqref="O596:O597">
    <cfRule type="expression" dxfId="6847" priority="9551">
      <formula>OR(O$596&lt;&gt;"",O$597&lt;&gt;"")</formula>
    </cfRule>
    <cfRule type="expression" dxfId="6846" priority="9552">
      <formula>AND(O$596="",O$597="")</formula>
    </cfRule>
  </conditionalFormatting>
  <conditionalFormatting sqref="O598:O602">
    <cfRule type="expression" dxfId="6845" priority="9549">
      <formula>OR(O$596&lt;&gt;"",O$597&lt;&gt;"")</formula>
    </cfRule>
    <cfRule type="expression" dxfId="6844" priority="9550">
      <formula>AND(O$596="",O$597="")</formula>
    </cfRule>
  </conditionalFormatting>
  <conditionalFormatting sqref="N603:O607">
    <cfRule type="expression" dxfId="6843" priority="9547">
      <formula>OR(N$596&lt;&gt;"",N$597&lt;&gt;"")</formula>
    </cfRule>
    <cfRule type="expression" dxfId="6842" priority="9548">
      <formula>AND(N$596="",N$597="")</formula>
    </cfRule>
  </conditionalFormatting>
  <conditionalFormatting sqref="O608:O615">
    <cfRule type="expression" dxfId="6841" priority="9545">
      <formula>OR(O$596&lt;&gt;"",O$597&lt;&gt;"")</formula>
    </cfRule>
    <cfRule type="expression" dxfId="6840" priority="9546">
      <formula>AND(O$596="",O$597="")</formula>
    </cfRule>
  </conditionalFormatting>
  <conditionalFormatting sqref="P596:P597">
    <cfRule type="expression" dxfId="6839" priority="9543">
      <formula>OR(P$596&lt;&gt;"",P$597&lt;&gt;"")</formula>
    </cfRule>
    <cfRule type="expression" dxfId="6838" priority="9544">
      <formula>AND(P$596="",P$597="")</formula>
    </cfRule>
  </conditionalFormatting>
  <conditionalFormatting sqref="P598:P602">
    <cfRule type="expression" dxfId="6837" priority="9541">
      <formula>OR(P$596&lt;&gt;"",P$597&lt;&gt;"")</formula>
    </cfRule>
    <cfRule type="expression" dxfId="6836" priority="9542">
      <formula>AND(P$596="",P$597="")</formula>
    </cfRule>
  </conditionalFormatting>
  <conditionalFormatting sqref="P603:P607">
    <cfRule type="expression" dxfId="6835" priority="9539">
      <formula>OR(P$596&lt;&gt;"",P$597&lt;&gt;"")</formula>
    </cfRule>
    <cfRule type="expression" dxfId="6834" priority="9540">
      <formula>AND(P$596="",P$597="")</formula>
    </cfRule>
  </conditionalFormatting>
  <conditionalFormatting sqref="P608:P615">
    <cfRule type="expression" dxfId="6833" priority="9537">
      <formula>OR(P$596&lt;&gt;"",P$597&lt;&gt;"")</formula>
    </cfRule>
    <cfRule type="expression" dxfId="6832" priority="9538">
      <formula>AND(P$596="",P$597="")</formula>
    </cfRule>
  </conditionalFormatting>
  <conditionalFormatting sqref="Q596:Q597">
    <cfRule type="expression" dxfId="6831" priority="9535">
      <formula>OR(Q$596&lt;&gt;"",Q$597&lt;&gt;"")</formula>
    </cfRule>
    <cfRule type="expression" dxfId="6830" priority="9536">
      <formula>AND(Q$596="",Q$597="")</formula>
    </cfRule>
  </conditionalFormatting>
  <conditionalFormatting sqref="Q598:Q602">
    <cfRule type="expression" dxfId="6829" priority="9533">
      <formula>OR(Q$596&lt;&gt;"",Q$597&lt;&gt;"")</formula>
    </cfRule>
    <cfRule type="expression" dxfId="6828" priority="9534">
      <formula>AND(Q$596="",Q$597="")</formula>
    </cfRule>
  </conditionalFormatting>
  <conditionalFormatting sqref="Q603:Q607">
    <cfRule type="expression" dxfId="6827" priority="9531">
      <formula>OR(Q$596&lt;&gt;"",Q$597&lt;&gt;"")</formula>
    </cfRule>
    <cfRule type="expression" dxfId="6826" priority="9532">
      <formula>AND(Q$596="",Q$597="")</formula>
    </cfRule>
  </conditionalFormatting>
  <conditionalFormatting sqref="Q608:Q615">
    <cfRule type="expression" dxfId="6825" priority="9529">
      <formula>OR(Q$596&lt;&gt;"",Q$597&lt;&gt;"")</formula>
    </cfRule>
    <cfRule type="expression" dxfId="6824" priority="9530">
      <formula>AND(Q$596="",Q$597="")</formula>
    </cfRule>
  </conditionalFormatting>
  <conditionalFormatting sqref="R596:R597">
    <cfRule type="expression" dxfId="6823" priority="9527">
      <formula>OR(R$596&lt;&gt;"",R$597&lt;&gt;"")</formula>
    </cfRule>
    <cfRule type="expression" dxfId="6822" priority="9528">
      <formula>AND(R$596="",R$597="")</formula>
    </cfRule>
  </conditionalFormatting>
  <conditionalFormatting sqref="R598:R602">
    <cfRule type="expression" dxfId="6821" priority="9525">
      <formula>OR(R$596&lt;&gt;"",R$597&lt;&gt;"")</formula>
    </cfRule>
    <cfRule type="expression" dxfId="6820" priority="9526">
      <formula>AND(R$596="",R$597="")</formula>
    </cfRule>
  </conditionalFormatting>
  <conditionalFormatting sqref="R603:R607">
    <cfRule type="expression" dxfId="6819" priority="9523">
      <formula>OR(R$596&lt;&gt;"",R$597&lt;&gt;"")</formula>
    </cfRule>
    <cfRule type="expression" dxfId="6818" priority="9524">
      <formula>AND(R$596="",R$597="")</formula>
    </cfRule>
  </conditionalFormatting>
  <conditionalFormatting sqref="R608:R615">
    <cfRule type="expression" dxfId="6817" priority="9521">
      <formula>OR(R$596&lt;&gt;"",R$597&lt;&gt;"")</formula>
    </cfRule>
    <cfRule type="expression" dxfId="6816" priority="9522">
      <formula>AND(R$596="",R$597="")</formula>
    </cfRule>
  </conditionalFormatting>
  <conditionalFormatting sqref="S596:S597">
    <cfRule type="expression" dxfId="6815" priority="9519">
      <formula>OR(S$596&lt;&gt;"",S$597&lt;&gt;"")</formula>
    </cfRule>
    <cfRule type="expression" dxfId="6814" priority="9520">
      <formula>AND(S$596="",S$597="")</formula>
    </cfRule>
  </conditionalFormatting>
  <conditionalFormatting sqref="S598:S602">
    <cfRule type="expression" dxfId="6813" priority="9517">
      <formula>OR(S$596&lt;&gt;"",S$597&lt;&gt;"")</formula>
    </cfRule>
    <cfRule type="expression" dxfId="6812" priority="9518">
      <formula>AND(S$596="",S$597="")</formula>
    </cfRule>
  </conditionalFormatting>
  <conditionalFormatting sqref="S603:S607">
    <cfRule type="expression" dxfId="6811" priority="9515">
      <formula>OR(S$596&lt;&gt;"",S$597&lt;&gt;"")</formula>
    </cfRule>
    <cfRule type="expression" dxfId="6810" priority="9516">
      <formula>AND(S$596="",S$597="")</formula>
    </cfRule>
  </conditionalFormatting>
  <conditionalFormatting sqref="S608:S615">
    <cfRule type="expression" dxfId="6809" priority="9513">
      <formula>OR(S$596&lt;&gt;"",S$597&lt;&gt;"")</formula>
    </cfRule>
    <cfRule type="expression" dxfId="6808" priority="9514">
      <formula>AND(S$596="",S$597="")</formula>
    </cfRule>
  </conditionalFormatting>
  <conditionalFormatting sqref="T596:T597">
    <cfRule type="expression" dxfId="6807" priority="9511">
      <formula>OR(T$596&lt;&gt;"",T$597&lt;&gt;"")</formula>
    </cfRule>
    <cfRule type="expression" dxfId="6806" priority="9512">
      <formula>AND(T$596="",T$597="")</formula>
    </cfRule>
  </conditionalFormatting>
  <conditionalFormatting sqref="T598:T602">
    <cfRule type="expression" dxfId="6805" priority="9509">
      <formula>OR(T$596&lt;&gt;"",T$597&lt;&gt;"")</formula>
    </cfRule>
    <cfRule type="expression" dxfId="6804" priority="9510">
      <formula>AND(T$596="",T$597="")</formula>
    </cfRule>
  </conditionalFormatting>
  <conditionalFormatting sqref="T603:T607">
    <cfRule type="expression" dxfId="6803" priority="9507">
      <formula>OR(T$596&lt;&gt;"",T$597&lt;&gt;"")</formula>
    </cfRule>
    <cfRule type="expression" dxfId="6802" priority="9508">
      <formula>AND(T$596="",T$597="")</formula>
    </cfRule>
  </conditionalFormatting>
  <conditionalFormatting sqref="T608:T615">
    <cfRule type="expression" dxfId="6801" priority="9505">
      <formula>OR(T$596&lt;&gt;"",T$597&lt;&gt;"")</formula>
    </cfRule>
    <cfRule type="expression" dxfId="6800" priority="9506">
      <formula>AND(T$596="",T$597="")</formula>
    </cfRule>
  </conditionalFormatting>
  <conditionalFormatting sqref="U596:U597">
    <cfRule type="expression" dxfId="6799" priority="9503">
      <formula>OR(U$596&lt;&gt;"",U$597&lt;&gt;"")</formula>
    </cfRule>
    <cfRule type="expression" dxfId="6798" priority="9504">
      <formula>AND(U$596="",U$597="")</formula>
    </cfRule>
  </conditionalFormatting>
  <conditionalFormatting sqref="U598:U602">
    <cfRule type="expression" dxfId="6797" priority="9501">
      <formula>OR(U$596&lt;&gt;"",U$597&lt;&gt;"")</formula>
    </cfRule>
    <cfRule type="expression" dxfId="6796" priority="9502">
      <formula>AND(U$596="",U$597="")</formula>
    </cfRule>
  </conditionalFormatting>
  <conditionalFormatting sqref="U603:U607">
    <cfRule type="expression" dxfId="6795" priority="9499">
      <formula>OR(U$596&lt;&gt;"",U$597&lt;&gt;"")</formula>
    </cfRule>
    <cfRule type="expression" dxfId="6794" priority="9500">
      <formula>AND(U$596="",U$597="")</formula>
    </cfRule>
  </conditionalFormatting>
  <conditionalFormatting sqref="U608:U615">
    <cfRule type="expression" dxfId="6793" priority="9497">
      <formula>OR(U$596&lt;&gt;"",U$597&lt;&gt;"")</formula>
    </cfRule>
    <cfRule type="expression" dxfId="6792" priority="9498">
      <formula>AND(U$596="",U$597="")</formula>
    </cfRule>
  </conditionalFormatting>
  <conditionalFormatting sqref="V596:V597">
    <cfRule type="expression" dxfId="6791" priority="9495">
      <formula>OR(V$596&lt;&gt;"",V$597&lt;&gt;"")</formula>
    </cfRule>
    <cfRule type="expression" dxfId="6790" priority="9496">
      <formula>AND(V$596="",V$597="")</formula>
    </cfRule>
  </conditionalFormatting>
  <conditionalFormatting sqref="V598:V602">
    <cfRule type="expression" dxfId="6789" priority="9493">
      <formula>OR(V$596&lt;&gt;"",V$597&lt;&gt;"")</formula>
    </cfRule>
    <cfRule type="expression" dxfId="6788" priority="9494">
      <formula>AND(V$596="",V$597="")</formula>
    </cfRule>
  </conditionalFormatting>
  <conditionalFormatting sqref="V603:V607">
    <cfRule type="expression" dxfId="6787" priority="9491">
      <formula>OR(V$596&lt;&gt;"",V$597&lt;&gt;"")</formula>
    </cfRule>
    <cfRule type="expression" dxfId="6786" priority="9492">
      <formula>AND(V$596="",V$597="")</formula>
    </cfRule>
  </conditionalFormatting>
  <conditionalFormatting sqref="V608:V615">
    <cfRule type="expression" dxfId="6785" priority="9489">
      <formula>OR(V$596&lt;&gt;"",V$597&lt;&gt;"")</formula>
    </cfRule>
    <cfRule type="expression" dxfId="6784" priority="9490">
      <formula>AND(V$596="",V$597="")</formula>
    </cfRule>
  </conditionalFormatting>
  <conditionalFormatting sqref="W596:W597">
    <cfRule type="expression" dxfId="6783" priority="9487">
      <formula>OR(W$596&lt;&gt;"",W$597&lt;&gt;"")</formula>
    </cfRule>
    <cfRule type="expression" dxfId="6782" priority="9488">
      <formula>AND(W$596="",W$597="")</formula>
    </cfRule>
  </conditionalFormatting>
  <conditionalFormatting sqref="W598:W602">
    <cfRule type="expression" dxfId="6781" priority="9485">
      <formula>OR(W$596&lt;&gt;"",W$597&lt;&gt;"")</formula>
    </cfRule>
    <cfRule type="expression" dxfId="6780" priority="9486">
      <formula>AND(W$596="",W$597="")</formula>
    </cfRule>
  </conditionalFormatting>
  <conditionalFormatting sqref="W603:W607">
    <cfRule type="expression" dxfId="6779" priority="9483">
      <formula>OR(W$596&lt;&gt;"",W$597&lt;&gt;"")</formula>
    </cfRule>
    <cfRule type="expression" dxfId="6778" priority="9484">
      <formula>AND(W$596="",W$597="")</formula>
    </cfRule>
  </conditionalFormatting>
  <conditionalFormatting sqref="W608:W615">
    <cfRule type="expression" dxfId="6777" priority="9481">
      <formula>OR(W$596&lt;&gt;"",W$597&lt;&gt;"")</formula>
    </cfRule>
    <cfRule type="expression" dxfId="6776" priority="9482">
      <formula>AND(W$596="",W$597="")</formula>
    </cfRule>
  </conditionalFormatting>
  <conditionalFormatting sqref="X596:X597">
    <cfRule type="expression" dxfId="6775" priority="9479">
      <formula>OR(X$596&lt;&gt;"",X$597&lt;&gt;"")</formula>
    </cfRule>
    <cfRule type="expression" dxfId="6774" priority="9480">
      <formula>AND(X$596="",X$597="")</formula>
    </cfRule>
  </conditionalFormatting>
  <conditionalFormatting sqref="X598:X602">
    <cfRule type="expression" dxfId="6773" priority="9477">
      <formula>OR(X$596&lt;&gt;"",X$597&lt;&gt;"")</formula>
    </cfRule>
    <cfRule type="expression" dxfId="6772" priority="9478">
      <formula>AND(X$596="",X$597="")</formula>
    </cfRule>
  </conditionalFormatting>
  <conditionalFormatting sqref="X603:X607">
    <cfRule type="expression" dxfId="6771" priority="9475">
      <formula>OR(X$596&lt;&gt;"",X$597&lt;&gt;"")</formula>
    </cfRule>
    <cfRule type="expression" dxfId="6770" priority="9476">
      <formula>AND(X$596="",X$597="")</formula>
    </cfRule>
  </conditionalFormatting>
  <conditionalFormatting sqref="X608:X615">
    <cfRule type="expression" dxfId="6769" priority="9473">
      <formula>OR(X$596&lt;&gt;"",X$597&lt;&gt;"")</formula>
    </cfRule>
    <cfRule type="expression" dxfId="6768" priority="9474">
      <formula>AND(X$596="",X$597="")</formula>
    </cfRule>
  </conditionalFormatting>
  <conditionalFormatting sqref="Y596:Y597">
    <cfRule type="expression" dxfId="6767" priority="9471">
      <formula>OR(Y$596&lt;&gt;"",Y$597&lt;&gt;"")</formula>
    </cfRule>
    <cfRule type="expression" dxfId="6766" priority="9472">
      <formula>AND(Y$596="",Y$597="")</formula>
    </cfRule>
  </conditionalFormatting>
  <conditionalFormatting sqref="Y598:Y602">
    <cfRule type="expression" dxfId="6765" priority="9469">
      <formula>OR(Y$596&lt;&gt;"",Y$597&lt;&gt;"")</formula>
    </cfRule>
    <cfRule type="expression" dxfId="6764" priority="9470">
      <formula>AND(Y$596="",Y$597="")</formula>
    </cfRule>
  </conditionalFormatting>
  <conditionalFormatting sqref="Y603:Y607">
    <cfRule type="expression" dxfId="6763" priority="9467">
      <formula>OR(Y$596&lt;&gt;"",Y$597&lt;&gt;"")</formula>
    </cfRule>
    <cfRule type="expression" dxfId="6762" priority="9468">
      <formula>AND(Y$596="",Y$597="")</formula>
    </cfRule>
  </conditionalFormatting>
  <conditionalFormatting sqref="Y608:Y615">
    <cfRule type="expression" dxfId="6761" priority="9465">
      <formula>OR(Y$596&lt;&gt;"",Y$597&lt;&gt;"")</formula>
    </cfRule>
    <cfRule type="expression" dxfId="6760" priority="9466">
      <formula>AND(Y$596="",Y$597="")</formula>
    </cfRule>
  </conditionalFormatting>
  <conditionalFormatting sqref="Z596:Z597">
    <cfRule type="expression" dxfId="6759" priority="9463">
      <formula>OR(Z$596&lt;&gt;"",Z$597&lt;&gt;"")</formula>
    </cfRule>
    <cfRule type="expression" dxfId="6758" priority="9464">
      <formula>AND(Z$596="",Z$597="")</formula>
    </cfRule>
  </conditionalFormatting>
  <conditionalFormatting sqref="Z598:Z602">
    <cfRule type="expression" dxfId="6757" priority="9461">
      <formula>OR(Z$596&lt;&gt;"",Z$597&lt;&gt;"")</formula>
    </cfRule>
    <cfRule type="expression" dxfId="6756" priority="9462">
      <formula>AND(Z$596="",Z$597="")</formula>
    </cfRule>
  </conditionalFormatting>
  <conditionalFormatting sqref="Z603:Z607">
    <cfRule type="expression" dxfId="6755" priority="9459">
      <formula>OR(Z$596&lt;&gt;"",Z$597&lt;&gt;"")</formula>
    </cfRule>
    <cfRule type="expression" dxfId="6754" priority="9460">
      <formula>AND(Z$596="",Z$597="")</formula>
    </cfRule>
  </conditionalFormatting>
  <conditionalFormatting sqref="Z608:Z615">
    <cfRule type="expression" dxfId="6753" priority="9457">
      <formula>OR(Z$596&lt;&gt;"",Z$597&lt;&gt;"")</formula>
    </cfRule>
    <cfRule type="expression" dxfId="6752" priority="9458">
      <formula>AND(Z$596="",Z$597="")</formula>
    </cfRule>
  </conditionalFormatting>
  <conditionalFormatting sqref="AA596:AA597">
    <cfRule type="expression" dxfId="6751" priority="9455">
      <formula>OR(AA$596&lt;&gt;"",AA$597&lt;&gt;"")</formula>
    </cfRule>
    <cfRule type="expression" dxfId="6750" priority="9456">
      <formula>AND(AA$596="",AA$597="")</formula>
    </cfRule>
  </conditionalFormatting>
  <conditionalFormatting sqref="AA598:AA602">
    <cfRule type="expression" dxfId="6749" priority="9453">
      <formula>OR(AA$596&lt;&gt;"",AA$597&lt;&gt;"")</formula>
    </cfRule>
    <cfRule type="expression" dxfId="6748" priority="9454">
      <formula>AND(AA$596="",AA$597="")</formula>
    </cfRule>
  </conditionalFormatting>
  <conditionalFormatting sqref="AA603:AA607">
    <cfRule type="expression" dxfId="6747" priority="9451">
      <formula>OR(AA$596&lt;&gt;"",AA$597&lt;&gt;"")</formula>
    </cfRule>
    <cfRule type="expression" dxfId="6746" priority="9452">
      <formula>AND(AA$596="",AA$597="")</formula>
    </cfRule>
  </conditionalFormatting>
  <conditionalFormatting sqref="AA608:AA615">
    <cfRule type="expression" dxfId="6745" priority="9449">
      <formula>OR(AA$596&lt;&gt;"",AA$597&lt;&gt;"")</formula>
    </cfRule>
    <cfRule type="expression" dxfId="6744" priority="9450">
      <formula>AND(AA$596="",AA$597="")</formula>
    </cfRule>
  </conditionalFormatting>
  <conditionalFormatting sqref="AB596:AB597">
    <cfRule type="expression" dxfId="6743" priority="9447">
      <formula>OR(AB$596&lt;&gt;"",AB$597&lt;&gt;"")</formula>
    </cfRule>
    <cfRule type="expression" dxfId="6742" priority="9448">
      <formula>AND(AB$596="",AB$597="")</formula>
    </cfRule>
  </conditionalFormatting>
  <conditionalFormatting sqref="AB598:AB602">
    <cfRule type="expression" dxfId="6741" priority="9445">
      <formula>OR(AB$596&lt;&gt;"",AB$597&lt;&gt;"")</formula>
    </cfRule>
    <cfRule type="expression" dxfId="6740" priority="9446">
      <formula>AND(AB$596="",AB$597="")</formula>
    </cfRule>
  </conditionalFormatting>
  <conditionalFormatting sqref="AB603:AB607">
    <cfRule type="expression" dxfId="6739" priority="9443">
      <formula>OR(AB$596&lt;&gt;"",AB$597&lt;&gt;"")</formula>
    </cfRule>
    <cfRule type="expression" dxfId="6738" priority="9444">
      <formula>AND(AB$596="",AB$597="")</formula>
    </cfRule>
  </conditionalFormatting>
  <conditionalFormatting sqref="AB608:AB615">
    <cfRule type="expression" dxfId="6737" priority="9441">
      <formula>OR(AB$596&lt;&gt;"",AB$597&lt;&gt;"")</formula>
    </cfRule>
    <cfRule type="expression" dxfId="6736" priority="9442">
      <formula>AND(AB$596="",AB$597="")</formula>
    </cfRule>
  </conditionalFormatting>
  <conditionalFormatting sqref="AC596:AC597">
    <cfRule type="expression" dxfId="6735" priority="9439">
      <formula>OR(AC$596&lt;&gt;"",AC$597&lt;&gt;"")</formula>
    </cfRule>
    <cfRule type="expression" dxfId="6734" priority="9440">
      <formula>AND(AC$596="",AC$597="")</formula>
    </cfRule>
  </conditionalFormatting>
  <conditionalFormatting sqref="AC598:AC602">
    <cfRule type="expression" dxfId="6733" priority="9437">
      <formula>OR(AC$596&lt;&gt;"",AC$597&lt;&gt;"")</formula>
    </cfRule>
    <cfRule type="expression" dxfId="6732" priority="9438">
      <formula>AND(AC$596="",AC$597="")</formula>
    </cfRule>
  </conditionalFormatting>
  <conditionalFormatting sqref="AC603:AC607">
    <cfRule type="expression" dxfId="6731" priority="9435">
      <formula>OR(AC$596&lt;&gt;"",AC$597&lt;&gt;"")</formula>
    </cfRule>
    <cfRule type="expression" dxfId="6730" priority="9436">
      <formula>AND(AC$596="",AC$597="")</formula>
    </cfRule>
  </conditionalFormatting>
  <conditionalFormatting sqref="AC608:AC615">
    <cfRule type="expression" dxfId="6729" priority="9433">
      <formula>OR(AC$596&lt;&gt;"",AC$597&lt;&gt;"")</formula>
    </cfRule>
    <cfRule type="expression" dxfId="6728" priority="9434">
      <formula>AND(AC$596="",AC$597="")</formula>
    </cfRule>
  </conditionalFormatting>
  <conditionalFormatting sqref="AD596:AD597">
    <cfRule type="expression" dxfId="6727" priority="9431">
      <formula>OR(AD$596&lt;&gt;"",AD$597&lt;&gt;"")</formula>
    </cfRule>
    <cfRule type="expression" dxfId="6726" priority="9432">
      <formula>AND(AD$596="",AD$597="")</formula>
    </cfRule>
  </conditionalFormatting>
  <conditionalFormatting sqref="AD598:AD602">
    <cfRule type="expression" dxfId="6725" priority="9429">
      <formula>OR(AD$596&lt;&gt;"",AD$597&lt;&gt;"")</formula>
    </cfRule>
    <cfRule type="expression" dxfId="6724" priority="9430">
      <formula>AND(AD$596="",AD$597="")</formula>
    </cfRule>
  </conditionalFormatting>
  <conditionalFormatting sqref="AD603:AD607">
    <cfRule type="expression" dxfId="6723" priority="9427">
      <formula>OR(AD$596&lt;&gt;"",AD$597&lt;&gt;"")</formula>
    </cfRule>
    <cfRule type="expression" dxfId="6722" priority="9428">
      <formula>AND(AD$596="",AD$597="")</formula>
    </cfRule>
  </conditionalFormatting>
  <conditionalFormatting sqref="AD608:AD615">
    <cfRule type="expression" dxfId="6721" priority="9425">
      <formula>OR(AD$596&lt;&gt;"",AD$597&lt;&gt;"")</formula>
    </cfRule>
    <cfRule type="expression" dxfId="6720" priority="9426">
      <formula>AND(AD$596="",AD$597="")</formula>
    </cfRule>
  </conditionalFormatting>
  <conditionalFormatting sqref="AE596:AE597">
    <cfRule type="expression" dxfId="6719" priority="9423">
      <formula>OR(AE$596&lt;&gt;"",AE$597&lt;&gt;"")</formula>
    </cfRule>
    <cfRule type="expression" dxfId="6718" priority="9424">
      <formula>AND(AE$596="",AE$597="")</formula>
    </cfRule>
  </conditionalFormatting>
  <conditionalFormatting sqref="AE598:AE602">
    <cfRule type="expression" dxfId="6717" priority="9421">
      <formula>OR(AE$596&lt;&gt;"",AE$597&lt;&gt;"")</formula>
    </cfRule>
    <cfRule type="expression" dxfId="6716" priority="9422">
      <formula>AND(AE$596="",AE$597="")</formula>
    </cfRule>
  </conditionalFormatting>
  <conditionalFormatting sqref="AE603:AE607">
    <cfRule type="expression" dxfId="6715" priority="9419">
      <formula>OR(AE$596&lt;&gt;"",AE$597&lt;&gt;"")</formula>
    </cfRule>
    <cfRule type="expression" dxfId="6714" priority="9420">
      <formula>AND(AE$596="",AE$597="")</formula>
    </cfRule>
  </conditionalFormatting>
  <conditionalFormatting sqref="AE608:AE615">
    <cfRule type="expression" dxfId="6713" priority="9417">
      <formula>OR(AE$596&lt;&gt;"",AE$597&lt;&gt;"")</formula>
    </cfRule>
    <cfRule type="expression" dxfId="6712" priority="9418">
      <formula>AND(AE$596="",AE$597="")</formula>
    </cfRule>
  </conditionalFormatting>
  <conditionalFormatting sqref="AF596:AF597">
    <cfRule type="expression" dxfId="6711" priority="9415">
      <formula>OR(AF$596&lt;&gt;"",AF$597&lt;&gt;"")</formula>
    </cfRule>
    <cfRule type="expression" dxfId="6710" priority="9416">
      <formula>AND(AF$596="",AF$597="")</formula>
    </cfRule>
  </conditionalFormatting>
  <conditionalFormatting sqref="AF598:AF602">
    <cfRule type="expression" dxfId="6709" priority="9413">
      <formula>OR(AF$596&lt;&gt;"",AF$597&lt;&gt;"")</formula>
    </cfRule>
    <cfRule type="expression" dxfId="6708" priority="9414">
      <formula>AND(AF$596="",AF$597="")</formula>
    </cfRule>
  </conditionalFormatting>
  <conditionalFormatting sqref="AF603:AF607">
    <cfRule type="expression" dxfId="6707" priority="9411">
      <formula>OR(AF$596&lt;&gt;"",AF$597&lt;&gt;"")</formula>
    </cfRule>
    <cfRule type="expression" dxfId="6706" priority="9412">
      <formula>AND(AF$596="",AF$597="")</formula>
    </cfRule>
  </conditionalFormatting>
  <conditionalFormatting sqref="AF608:AF615">
    <cfRule type="expression" dxfId="6705" priority="9409">
      <formula>OR(AF$596&lt;&gt;"",AF$597&lt;&gt;"")</formula>
    </cfRule>
    <cfRule type="expression" dxfId="6704" priority="9410">
      <formula>AND(AF$596="",AF$597="")</formula>
    </cfRule>
  </conditionalFormatting>
  <conditionalFormatting sqref="AG596:AG597">
    <cfRule type="expression" dxfId="6703" priority="9407">
      <formula>OR(AG$596&lt;&gt;"",AG$597&lt;&gt;"")</formula>
    </cfRule>
    <cfRule type="expression" dxfId="6702" priority="9408">
      <formula>AND(AG$596="",AG$597="")</formula>
    </cfRule>
  </conditionalFormatting>
  <conditionalFormatting sqref="AG598:AG602">
    <cfRule type="expression" dxfId="6701" priority="9405">
      <formula>OR(AG$596&lt;&gt;"",AG$597&lt;&gt;"")</formula>
    </cfRule>
    <cfRule type="expression" dxfId="6700" priority="9406">
      <formula>AND(AG$596="",AG$597="")</formula>
    </cfRule>
  </conditionalFormatting>
  <conditionalFormatting sqref="AG603:AG607">
    <cfRule type="expression" dxfId="6699" priority="9403">
      <formula>OR(AG$596&lt;&gt;"",AG$597&lt;&gt;"")</formula>
    </cfRule>
    <cfRule type="expression" dxfId="6698" priority="9404">
      <formula>AND(AG$596="",AG$597="")</formula>
    </cfRule>
  </conditionalFormatting>
  <conditionalFormatting sqref="AG608:AG615">
    <cfRule type="expression" dxfId="6697" priority="9401">
      <formula>OR(AG$596&lt;&gt;"",AG$597&lt;&gt;"")</formula>
    </cfRule>
    <cfRule type="expression" dxfId="6696" priority="9402">
      <formula>AND(AG$596="",AG$597="")</formula>
    </cfRule>
  </conditionalFormatting>
  <conditionalFormatting sqref="AH596:AH597">
    <cfRule type="expression" dxfId="6695" priority="9399">
      <formula>OR(AH$596&lt;&gt;"",AH$597&lt;&gt;"")</formula>
    </cfRule>
    <cfRule type="expression" dxfId="6694" priority="9400">
      <formula>AND(AH$596="",AH$597="")</formula>
    </cfRule>
  </conditionalFormatting>
  <conditionalFormatting sqref="AH598:AH602">
    <cfRule type="expression" dxfId="6693" priority="9397">
      <formula>OR(AH$596&lt;&gt;"",AH$597&lt;&gt;"")</formula>
    </cfRule>
    <cfRule type="expression" dxfId="6692" priority="9398">
      <formula>AND(AH$596="",AH$597="")</formula>
    </cfRule>
  </conditionalFormatting>
  <conditionalFormatting sqref="AH603:AH607">
    <cfRule type="expression" dxfId="6691" priority="9395">
      <formula>OR(AH$596&lt;&gt;"",AH$597&lt;&gt;"")</formula>
    </cfRule>
    <cfRule type="expression" dxfId="6690" priority="9396">
      <formula>AND(AH$596="",AH$597="")</formula>
    </cfRule>
  </conditionalFormatting>
  <conditionalFormatting sqref="AH608:AH615">
    <cfRule type="expression" dxfId="6689" priority="9393">
      <formula>OR(AH$596&lt;&gt;"",AH$597&lt;&gt;"")</formula>
    </cfRule>
    <cfRule type="expression" dxfId="6688" priority="9394">
      <formula>AND(AH$596="",AH$597="")</formula>
    </cfRule>
  </conditionalFormatting>
  <conditionalFormatting sqref="AI596:AI597">
    <cfRule type="expression" dxfId="6687" priority="9391">
      <formula>OR(AI$596&lt;&gt;"",AI$597&lt;&gt;"")</formula>
    </cfRule>
    <cfRule type="expression" dxfId="6686" priority="9392">
      <formula>AND(AI$596="",AI$597="")</formula>
    </cfRule>
  </conditionalFormatting>
  <conditionalFormatting sqref="AI598:AI602">
    <cfRule type="expression" dxfId="6685" priority="9389">
      <formula>OR(AI$596&lt;&gt;"",AI$597&lt;&gt;"")</formula>
    </cfRule>
    <cfRule type="expression" dxfId="6684" priority="9390">
      <formula>AND(AI$596="",AI$597="")</formula>
    </cfRule>
  </conditionalFormatting>
  <conditionalFormatting sqref="AI603:AI607">
    <cfRule type="expression" dxfId="6683" priority="9387">
      <formula>OR(AI$596&lt;&gt;"",AI$597&lt;&gt;"")</formula>
    </cfRule>
    <cfRule type="expression" dxfId="6682" priority="9388">
      <formula>AND(AI$596="",AI$597="")</formula>
    </cfRule>
  </conditionalFormatting>
  <conditionalFormatting sqref="AI608:AI615">
    <cfRule type="expression" dxfId="6681" priority="9385">
      <formula>OR(AI$596&lt;&gt;"",AI$597&lt;&gt;"")</formula>
    </cfRule>
    <cfRule type="expression" dxfId="6680" priority="9386">
      <formula>AND(AI$596="",AI$597="")</formula>
    </cfRule>
  </conditionalFormatting>
  <conditionalFormatting sqref="AJ596:AJ597">
    <cfRule type="expression" dxfId="6679" priority="9383">
      <formula>OR(AJ$596&lt;&gt;"",AJ$597&lt;&gt;"")</formula>
    </cfRule>
    <cfRule type="expression" dxfId="6678" priority="9384">
      <formula>AND(AJ$596="",AJ$597="")</formula>
    </cfRule>
  </conditionalFormatting>
  <conditionalFormatting sqref="AJ598:AJ602">
    <cfRule type="expression" dxfId="6677" priority="9381">
      <formula>OR(AJ$596&lt;&gt;"",AJ$597&lt;&gt;"")</formula>
    </cfRule>
    <cfRule type="expression" dxfId="6676" priority="9382">
      <formula>AND(AJ$596="",AJ$597="")</formula>
    </cfRule>
  </conditionalFormatting>
  <conditionalFormatting sqref="AJ603:AJ607">
    <cfRule type="expression" dxfId="6675" priority="9379">
      <formula>OR(AJ$596&lt;&gt;"",AJ$597&lt;&gt;"")</formula>
    </cfRule>
    <cfRule type="expression" dxfId="6674" priority="9380">
      <formula>AND(AJ$596="",AJ$597="")</formula>
    </cfRule>
  </conditionalFormatting>
  <conditionalFormatting sqref="AJ608:AJ615">
    <cfRule type="expression" dxfId="6673" priority="9377">
      <formula>OR(AJ$596&lt;&gt;"",AJ$597&lt;&gt;"")</formula>
    </cfRule>
    <cfRule type="expression" dxfId="6672" priority="9378">
      <formula>AND(AJ$596="",AJ$597="")</formula>
    </cfRule>
  </conditionalFormatting>
  <conditionalFormatting sqref="AK596:AK597">
    <cfRule type="expression" dxfId="6671" priority="9375">
      <formula>OR(AK$596&lt;&gt;"",AK$597&lt;&gt;"")</formula>
    </cfRule>
    <cfRule type="expression" dxfId="6670" priority="9376">
      <formula>AND(AK$596="",AK$597="")</formula>
    </cfRule>
  </conditionalFormatting>
  <conditionalFormatting sqref="AK598:AK602">
    <cfRule type="expression" dxfId="6669" priority="9373">
      <formula>OR(AK$596&lt;&gt;"",AK$597&lt;&gt;"")</formula>
    </cfRule>
    <cfRule type="expression" dxfId="6668" priority="9374">
      <formula>AND(AK$596="",AK$597="")</formula>
    </cfRule>
  </conditionalFormatting>
  <conditionalFormatting sqref="AK603:AK607">
    <cfRule type="expression" dxfId="6667" priority="9371">
      <formula>OR(AK$596&lt;&gt;"",AK$597&lt;&gt;"")</formula>
    </cfRule>
    <cfRule type="expression" dxfId="6666" priority="9372">
      <formula>AND(AK$596="",AK$597="")</formula>
    </cfRule>
  </conditionalFormatting>
  <conditionalFormatting sqref="AK608:AK615">
    <cfRule type="expression" dxfId="6665" priority="9369">
      <formula>OR(AK$596&lt;&gt;"",AK$597&lt;&gt;"")</formula>
    </cfRule>
    <cfRule type="expression" dxfId="6664" priority="9370">
      <formula>AND(AK$596="",AK$597="")</formula>
    </cfRule>
  </conditionalFormatting>
  <conditionalFormatting sqref="AL596:AL597">
    <cfRule type="expression" dxfId="6663" priority="9367">
      <formula>OR(AL$596&lt;&gt;"",AL$597&lt;&gt;"")</formula>
    </cfRule>
    <cfRule type="expression" dxfId="6662" priority="9368">
      <formula>AND(AL$596="",AL$597="")</formula>
    </cfRule>
  </conditionalFormatting>
  <conditionalFormatting sqref="AL598:AL602">
    <cfRule type="expression" dxfId="6661" priority="9365">
      <formula>OR(AL$596&lt;&gt;"",AL$597&lt;&gt;"")</formula>
    </cfRule>
    <cfRule type="expression" dxfId="6660" priority="9366">
      <formula>AND(AL$596="",AL$597="")</formula>
    </cfRule>
  </conditionalFormatting>
  <conditionalFormatting sqref="AL603:AL607">
    <cfRule type="expression" dxfId="6659" priority="9363">
      <formula>OR(AL$596&lt;&gt;"",AL$597&lt;&gt;"")</formula>
    </cfRule>
    <cfRule type="expression" dxfId="6658" priority="9364">
      <formula>AND(AL$596="",AL$597="")</formula>
    </cfRule>
  </conditionalFormatting>
  <conditionalFormatting sqref="AL608:AL615">
    <cfRule type="expression" dxfId="6657" priority="9361">
      <formula>OR(AL$596&lt;&gt;"",AL$597&lt;&gt;"")</formula>
    </cfRule>
    <cfRule type="expression" dxfId="6656" priority="9362">
      <formula>AND(AL$596="",AL$597="")</formula>
    </cfRule>
  </conditionalFormatting>
  <conditionalFormatting sqref="BS596:BS597">
    <cfRule type="expression" dxfId="6655" priority="9359">
      <formula>OR(BS$596&lt;&gt;"",BS$597&lt;&gt;"")</formula>
    </cfRule>
    <cfRule type="expression" dxfId="6654" priority="9360">
      <formula>AND(BS$596="",BS$597="")</formula>
    </cfRule>
  </conditionalFormatting>
  <conditionalFormatting sqref="BS598:BS602">
    <cfRule type="expression" dxfId="6653" priority="9357">
      <formula>OR(BS$596&lt;&gt;"",BS$597&lt;&gt;"")</formula>
    </cfRule>
    <cfRule type="expression" dxfId="6652" priority="9358">
      <formula>AND(BS$596="",BS$597="")</formula>
    </cfRule>
  </conditionalFormatting>
  <conditionalFormatting sqref="BS603:BS607">
    <cfRule type="expression" dxfId="6651" priority="9355">
      <formula>OR(BS$596&lt;&gt;"",BS$597&lt;&gt;"")</formula>
    </cfRule>
    <cfRule type="expression" dxfId="6650" priority="9356">
      <formula>AND(BS$596="",BS$597="")</formula>
    </cfRule>
  </conditionalFormatting>
  <conditionalFormatting sqref="BS608:BS615">
    <cfRule type="expression" dxfId="6649" priority="9353">
      <formula>OR(BS$596&lt;&gt;"",BS$597&lt;&gt;"")</formula>
    </cfRule>
    <cfRule type="expression" dxfId="6648" priority="9354">
      <formula>AND(BS$596="",BS$597="")</formula>
    </cfRule>
  </conditionalFormatting>
  <conditionalFormatting sqref="BR596:BR597">
    <cfRule type="expression" dxfId="6647" priority="9351">
      <formula>OR(BR$596&lt;&gt;"",BR$597&lt;&gt;"")</formula>
    </cfRule>
    <cfRule type="expression" dxfId="6646" priority="9352">
      <formula>AND(BR$596="",BR$597="")</formula>
    </cfRule>
  </conditionalFormatting>
  <conditionalFormatting sqref="BR598:BR602">
    <cfRule type="expression" dxfId="6645" priority="9349">
      <formula>OR(BR$596&lt;&gt;"",BR$597&lt;&gt;"")</formula>
    </cfRule>
    <cfRule type="expression" dxfId="6644" priority="9350">
      <formula>AND(BR$596="",BR$597="")</formula>
    </cfRule>
  </conditionalFormatting>
  <conditionalFormatting sqref="BR603:BR607">
    <cfRule type="expression" dxfId="6643" priority="9347">
      <formula>OR(BR$596&lt;&gt;"",BR$597&lt;&gt;"")</formula>
    </cfRule>
    <cfRule type="expression" dxfId="6642" priority="9348">
      <formula>AND(BR$596="",BR$597="")</formula>
    </cfRule>
  </conditionalFormatting>
  <conditionalFormatting sqref="BR608:BR615">
    <cfRule type="expression" dxfId="6641" priority="9345">
      <formula>OR(BR$596&lt;&gt;"",BR$597&lt;&gt;"")</formula>
    </cfRule>
    <cfRule type="expression" dxfId="6640" priority="9346">
      <formula>AND(BR$596="",BR$597="")</formula>
    </cfRule>
  </conditionalFormatting>
  <conditionalFormatting sqref="BQ596:BQ597">
    <cfRule type="expression" dxfId="6639" priority="9343">
      <formula>OR(BQ$596&lt;&gt;"",BQ$597&lt;&gt;"")</formula>
    </cfRule>
    <cfRule type="expression" dxfId="6638" priority="9344">
      <formula>AND(BQ$596="",BQ$597="")</formula>
    </cfRule>
  </conditionalFormatting>
  <conditionalFormatting sqref="BQ598:BQ602">
    <cfRule type="expression" dxfId="6637" priority="9341">
      <formula>OR(BQ$596&lt;&gt;"",BQ$597&lt;&gt;"")</formula>
    </cfRule>
    <cfRule type="expression" dxfId="6636" priority="9342">
      <formula>AND(BQ$596="",BQ$597="")</formula>
    </cfRule>
  </conditionalFormatting>
  <conditionalFormatting sqref="BQ603:BQ607">
    <cfRule type="expression" dxfId="6635" priority="9339">
      <formula>OR(BQ$596&lt;&gt;"",BQ$597&lt;&gt;"")</formula>
    </cfRule>
    <cfRule type="expression" dxfId="6634" priority="9340">
      <formula>AND(BQ$596="",BQ$597="")</formula>
    </cfRule>
  </conditionalFormatting>
  <conditionalFormatting sqref="BQ608:BQ615">
    <cfRule type="expression" dxfId="6633" priority="9337">
      <formula>OR(BQ$596&lt;&gt;"",BQ$597&lt;&gt;"")</formula>
    </cfRule>
    <cfRule type="expression" dxfId="6632" priority="9338">
      <formula>AND(BQ$596="",BQ$597="")</formula>
    </cfRule>
  </conditionalFormatting>
  <conditionalFormatting sqref="BP596:BP597">
    <cfRule type="expression" dxfId="6631" priority="9335">
      <formula>OR(BP$596&lt;&gt;"",BP$597&lt;&gt;"")</formula>
    </cfRule>
    <cfRule type="expression" dxfId="6630" priority="9336">
      <formula>AND(BP$596="",BP$597="")</formula>
    </cfRule>
  </conditionalFormatting>
  <conditionalFormatting sqref="BP598:BP602">
    <cfRule type="expression" dxfId="6629" priority="9333">
      <formula>OR(BP$596&lt;&gt;"",BP$597&lt;&gt;"")</formula>
    </cfRule>
    <cfRule type="expression" dxfId="6628" priority="9334">
      <formula>AND(BP$596="",BP$597="")</formula>
    </cfRule>
  </conditionalFormatting>
  <conditionalFormatting sqref="BP603:BP607">
    <cfRule type="expression" dxfId="6627" priority="9331">
      <formula>OR(BP$596&lt;&gt;"",BP$597&lt;&gt;"")</formula>
    </cfRule>
    <cfRule type="expression" dxfId="6626" priority="9332">
      <formula>AND(BP$596="",BP$597="")</formula>
    </cfRule>
  </conditionalFormatting>
  <conditionalFormatting sqref="BP608:BP615">
    <cfRule type="expression" dxfId="6625" priority="9329">
      <formula>OR(BP$596&lt;&gt;"",BP$597&lt;&gt;"")</formula>
    </cfRule>
    <cfRule type="expression" dxfId="6624" priority="9330">
      <formula>AND(BP$596="",BP$597="")</formula>
    </cfRule>
  </conditionalFormatting>
  <conditionalFormatting sqref="BO596:BO597">
    <cfRule type="expression" dxfId="6623" priority="9327">
      <formula>OR(BO$596&lt;&gt;"",BO$597&lt;&gt;"")</formula>
    </cfRule>
    <cfRule type="expression" dxfId="6622" priority="9328">
      <formula>AND(BO$596="",BO$597="")</formula>
    </cfRule>
  </conditionalFormatting>
  <conditionalFormatting sqref="BO598:BO602">
    <cfRule type="expression" dxfId="6621" priority="9325">
      <formula>OR(BO$596&lt;&gt;"",BO$597&lt;&gt;"")</formula>
    </cfRule>
    <cfRule type="expression" dxfId="6620" priority="9326">
      <formula>AND(BO$596="",BO$597="")</formula>
    </cfRule>
  </conditionalFormatting>
  <conditionalFormatting sqref="BO603:BO607">
    <cfRule type="expression" dxfId="6619" priority="9323">
      <formula>OR(BO$596&lt;&gt;"",BO$597&lt;&gt;"")</formula>
    </cfRule>
    <cfRule type="expression" dxfId="6618" priority="9324">
      <formula>AND(BO$596="",BO$597="")</formula>
    </cfRule>
  </conditionalFormatting>
  <conditionalFormatting sqref="BO608:BO615">
    <cfRule type="expression" dxfId="6617" priority="9321">
      <formula>OR(BO$596&lt;&gt;"",BO$597&lt;&gt;"")</formula>
    </cfRule>
    <cfRule type="expression" dxfId="6616" priority="9322">
      <formula>AND(BO$596="",BO$597="")</formula>
    </cfRule>
  </conditionalFormatting>
  <conditionalFormatting sqref="BN596:BN597">
    <cfRule type="expression" dxfId="6615" priority="9319">
      <formula>OR(BN$596&lt;&gt;"",BN$597&lt;&gt;"")</formula>
    </cfRule>
    <cfRule type="expression" dxfId="6614" priority="9320">
      <formula>AND(BN$596="",BN$597="")</formula>
    </cfRule>
  </conditionalFormatting>
  <conditionalFormatting sqref="BN598:BN602">
    <cfRule type="expression" dxfId="6613" priority="9317">
      <formula>OR(BN$596&lt;&gt;"",BN$597&lt;&gt;"")</formula>
    </cfRule>
    <cfRule type="expression" dxfId="6612" priority="9318">
      <formula>AND(BN$596="",BN$597="")</formula>
    </cfRule>
  </conditionalFormatting>
  <conditionalFormatting sqref="BN603:BN607">
    <cfRule type="expression" dxfId="6611" priority="9315">
      <formula>OR(BN$596&lt;&gt;"",BN$597&lt;&gt;"")</formula>
    </cfRule>
    <cfRule type="expression" dxfId="6610" priority="9316">
      <formula>AND(BN$596="",BN$597="")</formula>
    </cfRule>
  </conditionalFormatting>
  <conditionalFormatting sqref="BN608:BN615">
    <cfRule type="expression" dxfId="6609" priority="9313">
      <formula>OR(BN$596&lt;&gt;"",BN$597&lt;&gt;"")</formula>
    </cfRule>
    <cfRule type="expression" dxfId="6608" priority="9314">
      <formula>AND(BN$596="",BN$597="")</formula>
    </cfRule>
  </conditionalFormatting>
  <conditionalFormatting sqref="BM596:BM597">
    <cfRule type="expression" dxfId="6607" priority="9311">
      <formula>OR(BM$596&lt;&gt;"",BM$597&lt;&gt;"")</formula>
    </cfRule>
    <cfRule type="expression" dxfId="6606" priority="9312">
      <formula>AND(BM$596="",BM$597="")</formula>
    </cfRule>
  </conditionalFormatting>
  <conditionalFormatting sqref="BM598:BM602">
    <cfRule type="expression" dxfId="6605" priority="9309">
      <formula>OR(BM$596&lt;&gt;"",BM$597&lt;&gt;"")</formula>
    </cfRule>
    <cfRule type="expression" dxfId="6604" priority="9310">
      <formula>AND(BM$596="",BM$597="")</formula>
    </cfRule>
  </conditionalFormatting>
  <conditionalFormatting sqref="BM603:BM607">
    <cfRule type="expression" dxfId="6603" priority="9307">
      <formula>OR(BM$596&lt;&gt;"",BM$597&lt;&gt;"")</formula>
    </cfRule>
    <cfRule type="expression" dxfId="6602" priority="9308">
      <formula>AND(BM$596="",BM$597="")</formula>
    </cfRule>
  </conditionalFormatting>
  <conditionalFormatting sqref="BM608:BM615">
    <cfRule type="expression" dxfId="6601" priority="9305">
      <formula>OR(BM$596&lt;&gt;"",BM$597&lt;&gt;"")</formula>
    </cfRule>
    <cfRule type="expression" dxfId="6600" priority="9306">
      <formula>AND(BM$596="",BM$597="")</formula>
    </cfRule>
  </conditionalFormatting>
  <conditionalFormatting sqref="BL596:BL597">
    <cfRule type="expression" dxfId="6599" priority="9303">
      <formula>OR(BL$596&lt;&gt;"",BL$597&lt;&gt;"")</formula>
    </cfRule>
    <cfRule type="expression" dxfId="6598" priority="9304">
      <formula>AND(BL$596="",BL$597="")</formula>
    </cfRule>
  </conditionalFormatting>
  <conditionalFormatting sqref="BL598:BL602">
    <cfRule type="expression" dxfId="6597" priority="9301">
      <formula>OR(BL$596&lt;&gt;"",BL$597&lt;&gt;"")</formula>
    </cfRule>
    <cfRule type="expression" dxfId="6596" priority="9302">
      <formula>AND(BL$596="",BL$597="")</formula>
    </cfRule>
  </conditionalFormatting>
  <conditionalFormatting sqref="BL603:BL607">
    <cfRule type="expression" dxfId="6595" priority="9299">
      <formula>OR(BL$596&lt;&gt;"",BL$597&lt;&gt;"")</formula>
    </cfRule>
    <cfRule type="expression" dxfId="6594" priority="9300">
      <formula>AND(BL$596="",BL$597="")</formula>
    </cfRule>
  </conditionalFormatting>
  <conditionalFormatting sqref="BL608:BL615">
    <cfRule type="expression" dxfId="6593" priority="9297">
      <formula>OR(BL$596&lt;&gt;"",BL$597&lt;&gt;"")</formula>
    </cfRule>
    <cfRule type="expression" dxfId="6592" priority="9298">
      <formula>AND(BL$596="",BL$597="")</formula>
    </cfRule>
  </conditionalFormatting>
  <conditionalFormatting sqref="BK596:BK597">
    <cfRule type="expression" dxfId="6591" priority="9295">
      <formula>OR(BK$596&lt;&gt;"",BK$597&lt;&gt;"")</formula>
    </cfRule>
    <cfRule type="expression" dxfId="6590" priority="9296">
      <formula>AND(BK$596="",BK$597="")</formula>
    </cfRule>
  </conditionalFormatting>
  <conditionalFormatting sqref="BK598:BK602">
    <cfRule type="expression" dxfId="6589" priority="9293">
      <formula>OR(BK$596&lt;&gt;"",BK$597&lt;&gt;"")</formula>
    </cfRule>
    <cfRule type="expression" dxfId="6588" priority="9294">
      <formula>AND(BK$596="",BK$597="")</formula>
    </cfRule>
  </conditionalFormatting>
  <conditionalFormatting sqref="BK603:BK607">
    <cfRule type="expression" dxfId="6587" priority="9291">
      <formula>OR(BK$596&lt;&gt;"",BK$597&lt;&gt;"")</formula>
    </cfRule>
    <cfRule type="expression" dxfId="6586" priority="9292">
      <formula>AND(BK$596="",BK$597="")</formula>
    </cfRule>
  </conditionalFormatting>
  <conditionalFormatting sqref="BK608:BK615">
    <cfRule type="expression" dxfId="6585" priority="9289">
      <formula>OR(BK$596&lt;&gt;"",BK$597&lt;&gt;"")</formula>
    </cfRule>
    <cfRule type="expression" dxfId="6584" priority="9290">
      <formula>AND(BK$596="",BK$597="")</formula>
    </cfRule>
  </conditionalFormatting>
  <conditionalFormatting sqref="BJ596:BJ597">
    <cfRule type="expression" dxfId="6583" priority="9287">
      <formula>OR(BJ$596&lt;&gt;"",BJ$597&lt;&gt;"")</formula>
    </cfRule>
    <cfRule type="expression" dxfId="6582" priority="9288">
      <formula>AND(BJ$596="",BJ$597="")</formula>
    </cfRule>
  </conditionalFormatting>
  <conditionalFormatting sqref="BJ598:BJ602">
    <cfRule type="expression" dxfId="6581" priority="9285">
      <formula>OR(BJ$596&lt;&gt;"",BJ$597&lt;&gt;"")</formula>
    </cfRule>
    <cfRule type="expression" dxfId="6580" priority="9286">
      <formula>AND(BJ$596="",BJ$597="")</formula>
    </cfRule>
  </conditionalFormatting>
  <conditionalFormatting sqref="BJ603:BJ607">
    <cfRule type="expression" dxfId="6579" priority="9283">
      <formula>OR(BJ$596&lt;&gt;"",BJ$597&lt;&gt;"")</formula>
    </cfRule>
    <cfRule type="expression" dxfId="6578" priority="9284">
      <formula>AND(BJ$596="",BJ$597="")</formula>
    </cfRule>
  </conditionalFormatting>
  <conditionalFormatting sqref="BJ608:BJ615">
    <cfRule type="expression" dxfId="6577" priority="9281">
      <formula>OR(BJ$596&lt;&gt;"",BJ$597&lt;&gt;"")</formula>
    </cfRule>
    <cfRule type="expression" dxfId="6576" priority="9282">
      <formula>AND(BJ$596="",BJ$597="")</formula>
    </cfRule>
  </conditionalFormatting>
  <conditionalFormatting sqref="BI596:BI597">
    <cfRule type="expression" dxfId="6575" priority="9279">
      <formula>OR(BI$596&lt;&gt;"",BI$597&lt;&gt;"")</formula>
    </cfRule>
    <cfRule type="expression" dxfId="6574" priority="9280">
      <formula>AND(BI$596="",BI$597="")</formula>
    </cfRule>
  </conditionalFormatting>
  <conditionalFormatting sqref="BI598:BI602">
    <cfRule type="expression" dxfId="6573" priority="9277">
      <formula>OR(BI$596&lt;&gt;"",BI$597&lt;&gt;"")</formula>
    </cfRule>
    <cfRule type="expression" dxfId="6572" priority="9278">
      <formula>AND(BI$596="",BI$597="")</formula>
    </cfRule>
  </conditionalFormatting>
  <conditionalFormatting sqref="BI603:BI607">
    <cfRule type="expression" dxfId="6571" priority="9275">
      <formula>OR(BI$596&lt;&gt;"",BI$597&lt;&gt;"")</formula>
    </cfRule>
    <cfRule type="expression" dxfId="6570" priority="9276">
      <formula>AND(BI$596="",BI$597="")</formula>
    </cfRule>
  </conditionalFormatting>
  <conditionalFormatting sqref="BI608:BI615">
    <cfRule type="expression" dxfId="6569" priority="9273">
      <formula>OR(BI$596&lt;&gt;"",BI$597&lt;&gt;"")</formula>
    </cfRule>
    <cfRule type="expression" dxfId="6568" priority="9274">
      <formula>AND(BI$596="",BI$597="")</formula>
    </cfRule>
  </conditionalFormatting>
  <conditionalFormatting sqref="BH596:BH597">
    <cfRule type="expression" dxfId="6567" priority="9271">
      <formula>OR(BH$596&lt;&gt;"",BH$597&lt;&gt;"")</formula>
    </cfRule>
    <cfRule type="expression" dxfId="6566" priority="9272">
      <formula>AND(BH$596="",BH$597="")</formula>
    </cfRule>
  </conditionalFormatting>
  <conditionalFormatting sqref="BH598:BH602">
    <cfRule type="expression" dxfId="6565" priority="9269">
      <formula>OR(BH$596&lt;&gt;"",BH$597&lt;&gt;"")</formula>
    </cfRule>
    <cfRule type="expression" dxfId="6564" priority="9270">
      <formula>AND(BH$596="",BH$597="")</formula>
    </cfRule>
  </conditionalFormatting>
  <conditionalFormatting sqref="BH603:BH607">
    <cfRule type="expression" dxfId="6563" priority="9267">
      <formula>OR(BH$596&lt;&gt;"",BH$597&lt;&gt;"")</formula>
    </cfRule>
    <cfRule type="expression" dxfId="6562" priority="9268">
      <formula>AND(BH$596="",BH$597="")</formula>
    </cfRule>
  </conditionalFormatting>
  <conditionalFormatting sqref="BH608:BH615">
    <cfRule type="expression" dxfId="6561" priority="9265">
      <formula>OR(BH$596&lt;&gt;"",BH$597&lt;&gt;"")</formula>
    </cfRule>
    <cfRule type="expression" dxfId="6560" priority="9266">
      <formula>AND(BH$596="",BH$597="")</formula>
    </cfRule>
  </conditionalFormatting>
  <conditionalFormatting sqref="BG596:BG597">
    <cfRule type="expression" dxfId="6559" priority="9263">
      <formula>OR(BG$596&lt;&gt;"",BG$597&lt;&gt;"")</formula>
    </cfRule>
    <cfRule type="expression" dxfId="6558" priority="9264">
      <formula>AND(BG$596="",BG$597="")</formula>
    </cfRule>
  </conditionalFormatting>
  <conditionalFormatting sqref="BG598:BG602">
    <cfRule type="expression" dxfId="6557" priority="9261">
      <formula>OR(BG$596&lt;&gt;"",BG$597&lt;&gt;"")</formula>
    </cfRule>
    <cfRule type="expression" dxfId="6556" priority="9262">
      <formula>AND(BG$596="",BG$597="")</formula>
    </cfRule>
  </conditionalFormatting>
  <conditionalFormatting sqref="BG603:BG607">
    <cfRule type="expression" dxfId="6555" priority="9259">
      <formula>OR(BG$596&lt;&gt;"",BG$597&lt;&gt;"")</formula>
    </cfRule>
    <cfRule type="expression" dxfId="6554" priority="9260">
      <formula>AND(BG$596="",BG$597="")</formula>
    </cfRule>
  </conditionalFormatting>
  <conditionalFormatting sqref="BG608:BG615">
    <cfRule type="expression" dxfId="6553" priority="9257">
      <formula>OR(BG$596&lt;&gt;"",BG$597&lt;&gt;"")</formula>
    </cfRule>
    <cfRule type="expression" dxfId="6552" priority="9258">
      <formula>AND(BG$596="",BG$597="")</formula>
    </cfRule>
  </conditionalFormatting>
  <conditionalFormatting sqref="BF596:BF597">
    <cfRule type="expression" dxfId="6551" priority="9255">
      <formula>OR(BF$596&lt;&gt;"",BF$597&lt;&gt;"")</formula>
    </cfRule>
    <cfRule type="expression" dxfId="6550" priority="9256">
      <formula>AND(BF$596="",BF$597="")</formula>
    </cfRule>
  </conditionalFormatting>
  <conditionalFormatting sqref="BF598:BF602">
    <cfRule type="expression" dxfId="6549" priority="9253">
      <formula>OR(BF$596&lt;&gt;"",BF$597&lt;&gt;"")</formula>
    </cfRule>
    <cfRule type="expression" dxfId="6548" priority="9254">
      <formula>AND(BF$596="",BF$597="")</formula>
    </cfRule>
  </conditionalFormatting>
  <conditionalFormatting sqref="BF603:BF607">
    <cfRule type="expression" dxfId="6547" priority="9251">
      <formula>OR(BF$596&lt;&gt;"",BF$597&lt;&gt;"")</formula>
    </cfRule>
    <cfRule type="expression" dxfId="6546" priority="9252">
      <formula>AND(BF$596="",BF$597="")</formula>
    </cfRule>
  </conditionalFormatting>
  <conditionalFormatting sqref="BF608:BF615">
    <cfRule type="expression" dxfId="6545" priority="9249">
      <formula>OR(BF$596&lt;&gt;"",BF$597&lt;&gt;"")</formula>
    </cfRule>
    <cfRule type="expression" dxfId="6544" priority="9250">
      <formula>AND(BF$596="",BF$597="")</formula>
    </cfRule>
  </conditionalFormatting>
  <conditionalFormatting sqref="BE596:BE597">
    <cfRule type="expression" dxfId="6543" priority="9247">
      <formula>OR(BE$596&lt;&gt;"",BE$597&lt;&gt;"")</formula>
    </cfRule>
    <cfRule type="expression" dxfId="6542" priority="9248">
      <formula>AND(BE$596="",BE$597="")</formula>
    </cfRule>
  </conditionalFormatting>
  <conditionalFormatting sqref="BE598:BE602">
    <cfRule type="expression" dxfId="6541" priority="9245">
      <formula>OR(BE$596&lt;&gt;"",BE$597&lt;&gt;"")</formula>
    </cfRule>
    <cfRule type="expression" dxfId="6540" priority="9246">
      <formula>AND(BE$596="",BE$597="")</formula>
    </cfRule>
  </conditionalFormatting>
  <conditionalFormatting sqref="BE603:BE607">
    <cfRule type="expression" dxfId="6539" priority="9243">
      <formula>OR(BE$596&lt;&gt;"",BE$597&lt;&gt;"")</formula>
    </cfRule>
    <cfRule type="expression" dxfId="6538" priority="9244">
      <formula>AND(BE$596="",BE$597="")</formula>
    </cfRule>
  </conditionalFormatting>
  <conditionalFormatting sqref="BE608:BE615">
    <cfRule type="expression" dxfId="6537" priority="9241">
      <formula>OR(BE$596&lt;&gt;"",BE$597&lt;&gt;"")</formula>
    </cfRule>
    <cfRule type="expression" dxfId="6536" priority="9242">
      <formula>AND(BE$596="",BE$597="")</formula>
    </cfRule>
  </conditionalFormatting>
  <conditionalFormatting sqref="BD596:BD597">
    <cfRule type="expression" dxfId="6535" priority="9239">
      <formula>OR(BD$596&lt;&gt;"",BD$597&lt;&gt;"")</formula>
    </cfRule>
    <cfRule type="expression" dxfId="6534" priority="9240">
      <formula>AND(BD$596="",BD$597="")</formula>
    </cfRule>
  </conditionalFormatting>
  <conditionalFormatting sqref="BD598:BD602">
    <cfRule type="expression" dxfId="6533" priority="9237">
      <formula>OR(BD$596&lt;&gt;"",BD$597&lt;&gt;"")</formula>
    </cfRule>
    <cfRule type="expression" dxfId="6532" priority="9238">
      <formula>AND(BD$596="",BD$597="")</formula>
    </cfRule>
  </conditionalFormatting>
  <conditionalFormatting sqref="BD603:BD607">
    <cfRule type="expression" dxfId="6531" priority="9235">
      <formula>OR(BD$596&lt;&gt;"",BD$597&lt;&gt;"")</formula>
    </cfRule>
    <cfRule type="expression" dxfId="6530" priority="9236">
      <formula>AND(BD$596="",BD$597="")</formula>
    </cfRule>
  </conditionalFormatting>
  <conditionalFormatting sqref="BD608:BD615">
    <cfRule type="expression" dxfId="6529" priority="9233">
      <formula>OR(BD$596&lt;&gt;"",BD$597&lt;&gt;"")</formula>
    </cfRule>
    <cfRule type="expression" dxfId="6528" priority="9234">
      <formula>AND(BD$596="",BD$597="")</formula>
    </cfRule>
  </conditionalFormatting>
  <conditionalFormatting sqref="BC596:BC597">
    <cfRule type="expression" dxfId="6527" priority="9231">
      <formula>OR(BC$596&lt;&gt;"",BC$597&lt;&gt;"")</formula>
    </cfRule>
    <cfRule type="expression" dxfId="6526" priority="9232">
      <formula>AND(BC$596="",BC$597="")</formula>
    </cfRule>
  </conditionalFormatting>
  <conditionalFormatting sqref="BC598:BC602">
    <cfRule type="expression" dxfId="6525" priority="9229">
      <formula>OR(BC$596&lt;&gt;"",BC$597&lt;&gt;"")</formula>
    </cfRule>
    <cfRule type="expression" dxfId="6524" priority="9230">
      <formula>AND(BC$596="",BC$597="")</formula>
    </cfRule>
  </conditionalFormatting>
  <conditionalFormatting sqref="BC603:BC607">
    <cfRule type="expression" dxfId="6523" priority="9227">
      <formula>OR(BC$596&lt;&gt;"",BC$597&lt;&gt;"")</formula>
    </cfRule>
    <cfRule type="expression" dxfId="6522" priority="9228">
      <formula>AND(BC$596="",BC$597="")</formula>
    </cfRule>
  </conditionalFormatting>
  <conditionalFormatting sqref="BC608:BC615">
    <cfRule type="expression" dxfId="6521" priority="9225">
      <formula>OR(BC$596&lt;&gt;"",BC$597&lt;&gt;"")</formula>
    </cfRule>
    <cfRule type="expression" dxfId="6520" priority="9226">
      <formula>AND(BC$596="",BC$597="")</formula>
    </cfRule>
  </conditionalFormatting>
  <conditionalFormatting sqref="BB596:BB597">
    <cfRule type="expression" dxfId="6519" priority="9223">
      <formula>OR(BB$596&lt;&gt;"",BB$597&lt;&gt;"")</formula>
    </cfRule>
    <cfRule type="expression" dxfId="6518" priority="9224">
      <formula>AND(BB$596="",BB$597="")</formula>
    </cfRule>
  </conditionalFormatting>
  <conditionalFormatting sqref="BB598:BB602">
    <cfRule type="expression" dxfId="6517" priority="9221">
      <formula>OR(BB$596&lt;&gt;"",BB$597&lt;&gt;"")</formula>
    </cfRule>
    <cfRule type="expression" dxfId="6516" priority="9222">
      <formula>AND(BB$596="",BB$597="")</formula>
    </cfRule>
  </conditionalFormatting>
  <conditionalFormatting sqref="BB603:BB607">
    <cfRule type="expression" dxfId="6515" priority="9219">
      <formula>OR(BB$596&lt;&gt;"",BB$597&lt;&gt;"")</formula>
    </cfRule>
    <cfRule type="expression" dxfId="6514" priority="9220">
      <formula>AND(BB$596="",BB$597="")</formula>
    </cfRule>
  </conditionalFormatting>
  <conditionalFormatting sqref="BB608:BB615">
    <cfRule type="expression" dxfId="6513" priority="9217">
      <formula>OR(BB$596&lt;&gt;"",BB$597&lt;&gt;"")</formula>
    </cfRule>
    <cfRule type="expression" dxfId="6512" priority="9218">
      <formula>AND(BB$596="",BB$597="")</formula>
    </cfRule>
  </conditionalFormatting>
  <conditionalFormatting sqref="BA596:BA597">
    <cfRule type="expression" dxfId="6511" priority="9215">
      <formula>OR(BA$596&lt;&gt;"",BA$597&lt;&gt;"")</formula>
    </cfRule>
    <cfRule type="expression" dxfId="6510" priority="9216">
      <formula>AND(BA$596="",BA$597="")</formula>
    </cfRule>
  </conditionalFormatting>
  <conditionalFormatting sqref="BA598:BA602">
    <cfRule type="expression" dxfId="6509" priority="9213">
      <formula>OR(BA$596&lt;&gt;"",BA$597&lt;&gt;"")</formula>
    </cfRule>
    <cfRule type="expression" dxfId="6508" priority="9214">
      <formula>AND(BA$596="",BA$597="")</formula>
    </cfRule>
  </conditionalFormatting>
  <conditionalFormatting sqref="BA603:BA607">
    <cfRule type="expression" dxfId="6507" priority="9211">
      <formula>OR(BA$596&lt;&gt;"",BA$597&lt;&gt;"")</formula>
    </cfRule>
    <cfRule type="expression" dxfId="6506" priority="9212">
      <formula>AND(BA$596="",BA$597="")</formula>
    </cfRule>
  </conditionalFormatting>
  <conditionalFormatting sqref="BA608:BA615">
    <cfRule type="expression" dxfId="6505" priority="9209">
      <formula>OR(BA$596&lt;&gt;"",BA$597&lt;&gt;"")</formula>
    </cfRule>
    <cfRule type="expression" dxfId="6504" priority="9210">
      <formula>AND(BA$596="",BA$597="")</formula>
    </cfRule>
  </conditionalFormatting>
  <conditionalFormatting sqref="AZ596:AZ597">
    <cfRule type="expression" dxfId="6503" priority="9207">
      <formula>OR(AZ$596&lt;&gt;"",AZ$597&lt;&gt;"")</formula>
    </cfRule>
    <cfRule type="expression" dxfId="6502" priority="9208">
      <formula>AND(AZ$596="",AZ$597="")</formula>
    </cfRule>
  </conditionalFormatting>
  <conditionalFormatting sqref="AZ598:AZ602">
    <cfRule type="expression" dxfId="6501" priority="9205">
      <formula>OR(AZ$596&lt;&gt;"",AZ$597&lt;&gt;"")</formula>
    </cfRule>
    <cfRule type="expression" dxfId="6500" priority="9206">
      <formula>AND(AZ$596="",AZ$597="")</formula>
    </cfRule>
  </conditionalFormatting>
  <conditionalFormatting sqref="AZ603:AZ607">
    <cfRule type="expression" dxfId="6499" priority="9203">
      <formula>OR(AZ$596&lt;&gt;"",AZ$597&lt;&gt;"")</formula>
    </cfRule>
    <cfRule type="expression" dxfId="6498" priority="9204">
      <formula>AND(AZ$596="",AZ$597="")</formula>
    </cfRule>
  </conditionalFormatting>
  <conditionalFormatting sqref="AZ608:AZ615">
    <cfRule type="expression" dxfId="6497" priority="9201">
      <formula>OR(AZ$596&lt;&gt;"",AZ$597&lt;&gt;"")</formula>
    </cfRule>
    <cfRule type="expression" dxfId="6496" priority="9202">
      <formula>AND(AZ$596="",AZ$597="")</formula>
    </cfRule>
  </conditionalFormatting>
  <conditionalFormatting sqref="AY596:AY597">
    <cfRule type="expression" dxfId="6495" priority="9199">
      <formula>OR(AY$596&lt;&gt;"",AY$597&lt;&gt;"")</formula>
    </cfRule>
    <cfRule type="expression" dxfId="6494" priority="9200">
      <formula>AND(AY$596="",AY$597="")</formula>
    </cfRule>
  </conditionalFormatting>
  <conditionalFormatting sqref="AY598:AY602">
    <cfRule type="expression" dxfId="6493" priority="9197">
      <formula>OR(AY$596&lt;&gt;"",AY$597&lt;&gt;"")</formula>
    </cfRule>
    <cfRule type="expression" dxfId="6492" priority="9198">
      <formula>AND(AY$596="",AY$597="")</formula>
    </cfRule>
  </conditionalFormatting>
  <conditionalFormatting sqref="AY603:AY607">
    <cfRule type="expression" dxfId="6491" priority="9195">
      <formula>OR(AY$596&lt;&gt;"",AY$597&lt;&gt;"")</formula>
    </cfRule>
    <cfRule type="expression" dxfId="6490" priority="9196">
      <formula>AND(AY$596="",AY$597="")</formula>
    </cfRule>
  </conditionalFormatting>
  <conditionalFormatting sqref="AY608:AY615">
    <cfRule type="expression" dxfId="6489" priority="9193">
      <formula>OR(AY$596&lt;&gt;"",AY$597&lt;&gt;"")</formula>
    </cfRule>
    <cfRule type="expression" dxfId="6488" priority="9194">
      <formula>AND(AY$596="",AY$597="")</formula>
    </cfRule>
  </conditionalFormatting>
  <conditionalFormatting sqref="AX596:AX597">
    <cfRule type="expression" dxfId="6487" priority="9191">
      <formula>OR(AX$596&lt;&gt;"",AX$597&lt;&gt;"")</formula>
    </cfRule>
    <cfRule type="expression" dxfId="6486" priority="9192">
      <formula>AND(AX$596="",AX$597="")</formula>
    </cfRule>
  </conditionalFormatting>
  <conditionalFormatting sqref="AX598:AX602">
    <cfRule type="expression" dxfId="6485" priority="9189">
      <formula>OR(AX$596&lt;&gt;"",AX$597&lt;&gt;"")</formula>
    </cfRule>
    <cfRule type="expression" dxfId="6484" priority="9190">
      <formula>AND(AX$596="",AX$597="")</formula>
    </cfRule>
  </conditionalFormatting>
  <conditionalFormatting sqref="AX603:AX607">
    <cfRule type="expression" dxfId="6483" priority="9187">
      <formula>OR(AX$596&lt;&gt;"",AX$597&lt;&gt;"")</formula>
    </cfRule>
    <cfRule type="expression" dxfId="6482" priority="9188">
      <formula>AND(AX$596="",AX$597="")</formula>
    </cfRule>
  </conditionalFormatting>
  <conditionalFormatting sqref="AX608:AX615">
    <cfRule type="expression" dxfId="6481" priority="9185">
      <formula>OR(AX$596&lt;&gt;"",AX$597&lt;&gt;"")</formula>
    </cfRule>
    <cfRule type="expression" dxfId="6480" priority="9186">
      <formula>AND(AX$596="",AX$597="")</formula>
    </cfRule>
  </conditionalFormatting>
  <conditionalFormatting sqref="AW596:AW597">
    <cfRule type="expression" dxfId="6479" priority="9183">
      <formula>OR(AW$596&lt;&gt;"",AW$597&lt;&gt;"")</formula>
    </cfRule>
    <cfRule type="expression" dxfId="6478" priority="9184">
      <formula>AND(AW$596="",AW$597="")</formula>
    </cfRule>
  </conditionalFormatting>
  <conditionalFormatting sqref="AW598:AW602">
    <cfRule type="expression" dxfId="6477" priority="9181">
      <formula>OR(AW$596&lt;&gt;"",AW$597&lt;&gt;"")</formula>
    </cfRule>
    <cfRule type="expression" dxfId="6476" priority="9182">
      <formula>AND(AW$596="",AW$597="")</formula>
    </cfRule>
  </conditionalFormatting>
  <conditionalFormatting sqref="AW603:AW607">
    <cfRule type="expression" dxfId="6475" priority="9179">
      <formula>OR(AW$596&lt;&gt;"",AW$597&lt;&gt;"")</formula>
    </cfRule>
    <cfRule type="expression" dxfId="6474" priority="9180">
      <formula>AND(AW$596="",AW$597="")</formula>
    </cfRule>
  </conditionalFormatting>
  <conditionalFormatting sqref="AW608:AW615">
    <cfRule type="expression" dxfId="6473" priority="9177">
      <formula>OR(AW$596&lt;&gt;"",AW$597&lt;&gt;"")</formula>
    </cfRule>
    <cfRule type="expression" dxfId="6472" priority="9178">
      <formula>AND(AW$596="",AW$597="")</formula>
    </cfRule>
  </conditionalFormatting>
  <conditionalFormatting sqref="AV596:AV597">
    <cfRule type="expression" dxfId="6471" priority="9175">
      <formula>OR(AV$596&lt;&gt;"",AV$597&lt;&gt;"")</formula>
    </cfRule>
    <cfRule type="expression" dxfId="6470" priority="9176">
      <formula>AND(AV$596="",AV$597="")</formula>
    </cfRule>
  </conditionalFormatting>
  <conditionalFormatting sqref="AV598:AV602">
    <cfRule type="expression" dxfId="6469" priority="9173">
      <formula>OR(AV$596&lt;&gt;"",AV$597&lt;&gt;"")</formula>
    </cfRule>
    <cfRule type="expression" dxfId="6468" priority="9174">
      <formula>AND(AV$596="",AV$597="")</formula>
    </cfRule>
  </conditionalFormatting>
  <conditionalFormatting sqref="AV603:AV607">
    <cfRule type="expression" dxfId="6467" priority="9171">
      <formula>OR(AV$596&lt;&gt;"",AV$597&lt;&gt;"")</formula>
    </cfRule>
    <cfRule type="expression" dxfId="6466" priority="9172">
      <formula>AND(AV$596="",AV$597="")</formula>
    </cfRule>
  </conditionalFormatting>
  <conditionalFormatting sqref="AV608:AV615">
    <cfRule type="expression" dxfId="6465" priority="9169">
      <formula>OR(AV$596&lt;&gt;"",AV$597&lt;&gt;"")</formula>
    </cfRule>
    <cfRule type="expression" dxfId="6464" priority="9170">
      <formula>AND(AV$596="",AV$597="")</formula>
    </cfRule>
  </conditionalFormatting>
  <conditionalFormatting sqref="AU596:AU597">
    <cfRule type="expression" dxfId="6463" priority="9167">
      <formula>OR(AU$596&lt;&gt;"",AU$597&lt;&gt;"")</formula>
    </cfRule>
    <cfRule type="expression" dxfId="6462" priority="9168">
      <formula>AND(AU$596="",AU$597="")</formula>
    </cfRule>
  </conditionalFormatting>
  <conditionalFormatting sqref="AU598:AU602">
    <cfRule type="expression" dxfId="6461" priority="9165">
      <formula>OR(AU$596&lt;&gt;"",AU$597&lt;&gt;"")</formula>
    </cfRule>
    <cfRule type="expression" dxfId="6460" priority="9166">
      <formula>AND(AU$596="",AU$597="")</formula>
    </cfRule>
  </conditionalFormatting>
  <conditionalFormatting sqref="AU603:AU607">
    <cfRule type="expression" dxfId="6459" priority="9163">
      <formula>OR(AU$596&lt;&gt;"",AU$597&lt;&gt;"")</formula>
    </cfRule>
    <cfRule type="expression" dxfId="6458" priority="9164">
      <formula>AND(AU$596="",AU$597="")</formula>
    </cfRule>
  </conditionalFormatting>
  <conditionalFormatting sqref="AU608:AU615">
    <cfRule type="expression" dxfId="6457" priority="9161">
      <formula>OR(AU$596&lt;&gt;"",AU$597&lt;&gt;"")</formula>
    </cfRule>
    <cfRule type="expression" dxfId="6456" priority="9162">
      <formula>AND(AU$596="",AU$597="")</formula>
    </cfRule>
  </conditionalFormatting>
  <conditionalFormatting sqref="AT596:AT597">
    <cfRule type="expression" dxfId="6455" priority="9159">
      <formula>OR(AT$596&lt;&gt;"",AT$597&lt;&gt;"")</formula>
    </cfRule>
    <cfRule type="expression" dxfId="6454" priority="9160">
      <formula>AND(AT$596="",AT$597="")</formula>
    </cfRule>
  </conditionalFormatting>
  <conditionalFormatting sqref="AT598:AT602">
    <cfRule type="expression" dxfId="6453" priority="9157">
      <formula>OR(AT$596&lt;&gt;"",AT$597&lt;&gt;"")</formula>
    </cfRule>
    <cfRule type="expression" dxfId="6452" priority="9158">
      <formula>AND(AT$596="",AT$597="")</formula>
    </cfRule>
  </conditionalFormatting>
  <conditionalFormatting sqref="AT603:AT607">
    <cfRule type="expression" dxfId="6451" priority="9155">
      <formula>OR(AT$596&lt;&gt;"",AT$597&lt;&gt;"")</formula>
    </cfRule>
    <cfRule type="expression" dxfId="6450" priority="9156">
      <formula>AND(AT$596="",AT$597="")</formula>
    </cfRule>
  </conditionalFormatting>
  <conditionalFormatting sqref="AT608:AT615">
    <cfRule type="expression" dxfId="6449" priority="9153">
      <formula>OR(AT$596&lt;&gt;"",AT$597&lt;&gt;"")</formula>
    </cfRule>
    <cfRule type="expression" dxfId="6448" priority="9154">
      <formula>AND(AT$596="",AT$597="")</formula>
    </cfRule>
  </conditionalFormatting>
  <conditionalFormatting sqref="AS596:AS597">
    <cfRule type="expression" dxfId="6447" priority="9151">
      <formula>OR(AS$596&lt;&gt;"",AS$597&lt;&gt;"")</formula>
    </cfRule>
    <cfRule type="expression" dxfId="6446" priority="9152">
      <formula>AND(AS$596="",AS$597="")</formula>
    </cfRule>
  </conditionalFormatting>
  <conditionalFormatting sqref="AS598:AS602">
    <cfRule type="expression" dxfId="6445" priority="9149">
      <formula>OR(AS$596&lt;&gt;"",AS$597&lt;&gt;"")</formula>
    </cfRule>
    <cfRule type="expression" dxfId="6444" priority="9150">
      <formula>AND(AS$596="",AS$597="")</formula>
    </cfRule>
  </conditionalFormatting>
  <conditionalFormatting sqref="AS603:AS607">
    <cfRule type="expression" dxfId="6443" priority="9147">
      <formula>OR(AS$596&lt;&gt;"",AS$597&lt;&gt;"")</formula>
    </cfRule>
    <cfRule type="expression" dxfId="6442" priority="9148">
      <formula>AND(AS$596="",AS$597="")</formula>
    </cfRule>
  </conditionalFormatting>
  <conditionalFormatting sqref="AS608:AS615">
    <cfRule type="expression" dxfId="6441" priority="9145">
      <formula>OR(AS$596&lt;&gt;"",AS$597&lt;&gt;"")</formula>
    </cfRule>
    <cfRule type="expression" dxfId="6440" priority="9146">
      <formula>AND(AS$596="",AS$597="")</formula>
    </cfRule>
  </conditionalFormatting>
  <conditionalFormatting sqref="M621:M622 N622">
    <cfRule type="expression" dxfId="6439" priority="9143">
      <formula>OR(M$621&lt;&gt;"",M$622&lt;&gt;"")</formula>
    </cfRule>
    <cfRule type="expression" dxfId="6438" priority="9144">
      <formula>AND(M$621="",M$622="")</formula>
    </cfRule>
  </conditionalFormatting>
  <conditionalFormatting sqref="M623:M635">
    <cfRule type="expression" dxfId="6437" priority="9139">
      <formula>OR($M$621&lt;&gt;"",$M$622&lt;&gt;"")</formula>
    </cfRule>
    <cfRule type="expression" dxfId="6436" priority="9140">
      <formula>AND($M$621="",$M$622="")</formula>
    </cfRule>
  </conditionalFormatting>
  <conditionalFormatting sqref="N623:N635 N621">
    <cfRule type="expression" dxfId="6435" priority="9137">
      <formula>OR(N$621&lt;&gt;"",N$622&lt;&gt;"")</formula>
    </cfRule>
    <cfRule type="expression" dxfId="6434" priority="9138">
      <formula>AND(N$621="",N$622="")</formula>
    </cfRule>
  </conditionalFormatting>
  <conditionalFormatting sqref="O621:O622">
    <cfRule type="expression" dxfId="6433" priority="9135">
      <formula>OR(O$621&lt;&gt;"",O$622&lt;&gt;"")</formula>
    </cfRule>
    <cfRule type="expression" dxfId="6432" priority="9136">
      <formula>AND(O$621="",O$622="")</formula>
    </cfRule>
  </conditionalFormatting>
  <conditionalFormatting sqref="O623:O635">
    <cfRule type="expression" dxfId="6431" priority="9133">
      <formula>OR(O$621&lt;&gt;"",O$622&lt;&gt;"")</formula>
    </cfRule>
    <cfRule type="expression" dxfId="6430" priority="9134">
      <formula>AND(O$621="",O$622="")</formula>
    </cfRule>
  </conditionalFormatting>
  <conditionalFormatting sqref="P621:P622">
    <cfRule type="expression" dxfId="6429" priority="9131">
      <formula>OR(P$621&lt;&gt;"",P$622&lt;&gt;"")</formula>
    </cfRule>
    <cfRule type="expression" dxfId="6428" priority="9132">
      <formula>AND(P$621="",P$622="")</formula>
    </cfRule>
  </conditionalFormatting>
  <conditionalFormatting sqref="P623:P635">
    <cfRule type="expression" dxfId="6427" priority="9129">
      <formula>OR(P$621&lt;&gt;"",P$622&lt;&gt;"")</formula>
    </cfRule>
    <cfRule type="expression" dxfId="6426" priority="9130">
      <formula>AND(P$621="",P$622="")</formula>
    </cfRule>
  </conditionalFormatting>
  <conditionalFormatting sqref="Q621:Q622">
    <cfRule type="expression" dxfId="6425" priority="9127">
      <formula>OR(Q$621&lt;&gt;"",Q$622&lt;&gt;"")</formula>
    </cfRule>
    <cfRule type="expression" dxfId="6424" priority="9128">
      <formula>AND(Q$621="",Q$622="")</formula>
    </cfRule>
  </conditionalFormatting>
  <conditionalFormatting sqref="Q623:Q635">
    <cfRule type="expression" dxfId="6423" priority="9125">
      <formula>OR(Q$621&lt;&gt;"",Q$622&lt;&gt;"")</formula>
    </cfRule>
    <cfRule type="expression" dxfId="6422" priority="9126">
      <formula>AND(Q$621="",Q$622="")</formula>
    </cfRule>
  </conditionalFormatting>
  <conditionalFormatting sqref="R621:R622">
    <cfRule type="expression" dxfId="6421" priority="9123">
      <formula>OR(R$621&lt;&gt;"",R$622&lt;&gt;"")</formula>
    </cfRule>
    <cfRule type="expression" dxfId="6420" priority="9124">
      <formula>AND(R$621="",R$622="")</formula>
    </cfRule>
  </conditionalFormatting>
  <conditionalFormatting sqref="R623:R635">
    <cfRule type="expression" dxfId="6419" priority="9121">
      <formula>OR(R$621&lt;&gt;"",R$622&lt;&gt;"")</formula>
    </cfRule>
    <cfRule type="expression" dxfId="6418" priority="9122">
      <formula>AND(R$621="",R$622="")</formula>
    </cfRule>
  </conditionalFormatting>
  <conditionalFormatting sqref="S621:S622">
    <cfRule type="expression" dxfId="6417" priority="9119">
      <formula>OR(S$621&lt;&gt;"",S$622&lt;&gt;"")</formula>
    </cfRule>
    <cfRule type="expression" dxfId="6416" priority="9120">
      <formula>AND(S$621="",S$622="")</formula>
    </cfRule>
  </conditionalFormatting>
  <conditionalFormatting sqref="S623:S635">
    <cfRule type="expression" dxfId="6415" priority="9117">
      <formula>OR(S$621&lt;&gt;"",S$622&lt;&gt;"")</formula>
    </cfRule>
    <cfRule type="expression" dxfId="6414" priority="9118">
      <formula>AND(S$621="",S$622="")</formula>
    </cfRule>
  </conditionalFormatting>
  <conditionalFormatting sqref="T621:T622">
    <cfRule type="expression" dxfId="6413" priority="9115">
      <formula>OR(T$621&lt;&gt;"",T$622&lt;&gt;"")</formula>
    </cfRule>
    <cfRule type="expression" dxfId="6412" priority="9116">
      <formula>AND(T$621="",T$622="")</formula>
    </cfRule>
  </conditionalFormatting>
  <conditionalFormatting sqref="T623:T635">
    <cfRule type="expression" dxfId="6411" priority="9113">
      <formula>OR(T$621&lt;&gt;"",T$622&lt;&gt;"")</formula>
    </cfRule>
    <cfRule type="expression" dxfId="6410" priority="9114">
      <formula>AND(T$621="",T$622="")</formula>
    </cfRule>
  </conditionalFormatting>
  <conditionalFormatting sqref="U621:U622">
    <cfRule type="expression" dxfId="6409" priority="9111">
      <formula>OR(U$621&lt;&gt;"",U$622&lt;&gt;"")</formula>
    </cfRule>
    <cfRule type="expression" dxfId="6408" priority="9112">
      <formula>AND(U$621="",U$622="")</formula>
    </cfRule>
  </conditionalFormatting>
  <conditionalFormatting sqref="U623:U635">
    <cfRule type="expression" dxfId="6407" priority="9109">
      <formula>OR(U$621&lt;&gt;"",U$622&lt;&gt;"")</formula>
    </cfRule>
    <cfRule type="expression" dxfId="6406" priority="9110">
      <formula>AND(U$621="",U$622="")</formula>
    </cfRule>
  </conditionalFormatting>
  <conditionalFormatting sqref="V621:V622">
    <cfRule type="expression" dxfId="6405" priority="9107">
      <formula>OR(V$621&lt;&gt;"",V$622&lt;&gt;"")</formula>
    </cfRule>
    <cfRule type="expression" dxfId="6404" priority="9108">
      <formula>AND(V$621="",V$622="")</formula>
    </cfRule>
  </conditionalFormatting>
  <conditionalFormatting sqref="V623:V635">
    <cfRule type="expression" dxfId="6403" priority="9105">
      <formula>OR(V$621&lt;&gt;"",V$622&lt;&gt;"")</formula>
    </cfRule>
    <cfRule type="expression" dxfId="6402" priority="9106">
      <formula>AND(V$621="",V$622="")</formula>
    </cfRule>
  </conditionalFormatting>
  <conditionalFormatting sqref="W621:W622">
    <cfRule type="expression" dxfId="6401" priority="9103">
      <formula>OR(W$621&lt;&gt;"",W$622&lt;&gt;"")</formula>
    </cfRule>
    <cfRule type="expression" dxfId="6400" priority="9104">
      <formula>AND(W$621="",W$622="")</formula>
    </cfRule>
  </conditionalFormatting>
  <conditionalFormatting sqref="W623:W635">
    <cfRule type="expression" dxfId="6399" priority="9101">
      <formula>OR(W$621&lt;&gt;"",W$622&lt;&gt;"")</formula>
    </cfRule>
    <cfRule type="expression" dxfId="6398" priority="9102">
      <formula>AND(W$621="",W$622="")</formula>
    </cfRule>
  </conditionalFormatting>
  <conditionalFormatting sqref="X621:X622">
    <cfRule type="expression" dxfId="6397" priority="9099">
      <formula>OR(X$621&lt;&gt;"",X$622&lt;&gt;"")</formula>
    </cfRule>
    <cfRule type="expression" dxfId="6396" priority="9100">
      <formula>AND(X$621="",X$622="")</formula>
    </cfRule>
  </conditionalFormatting>
  <conditionalFormatting sqref="X623:X635">
    <cfRule type="expression" dxfId="6395" priority="9097">
      <formula>OR(X$621&lt;&gt;"",X$622&lt;&gt;"")</formula>
    </cfRule>
    <cfRule type="expression" dxfId="6394" priority="9098">
      <formula>AND(X$621="",X$622="")</formula>
    </cfRule>
  </conditionalFormatting>
  <conditionalFormatting sqref="Y621:Y622">
    <cfRule type="expression" dxfId="6393" priority="9095">
      <formula>OR(Y$621&lt;&gt;"",Y$622&lt;&gt;"")</formula>
    </cfRule>
    <cfRule type="expression" dxfId="6392" priority="9096">
      <formula>AND(Y$621="",Y$622="")</formula>
    </cfRule>
  </conditionalFormatting>
  <conditionalFormatting sqref="Y623:Y635">
    <cfRule type="expression" dxfId="6391" priority="9093">
      <formula>OR(Y$621&lt;&gt;"",Y$622&lt;&gt;"")</formula>
    </cfRule>
    <cfRule type="expression" dxfId="6390" priority="9094">
      <formula>AND(Y$621="",Y$622="")</formula>
    </cfRule>
  </conditionalFormatting>
  <conditionalFormatting sqref="Z621:Z622">
    <cfRule type="expression" dxfId="6389" priority="9091">
      <formula>OR(Z$621&lt;&gt;"",Z$622&lt;&gt;"")</formula>
    </cfRule>
    <cfRule type="expression" dxfId="6388" priority="9092">
      <formula>AND(Z$621="",Z$622="")</formula>
    </cfRule>
  </conditionalFormatting>
  <conditionalFormatting sqref="Z623:Z635">
    <cfRule type="expression" dxfId="6387" priority="9089">
      <formula>OR(Z$621&lt;&gt;"",Z$622&lt;&gt;"")</formula>
    </cfRule>
    <cfRule type="expression" dxfId="6386" priority="9090">
      <formula>AND(Z$621="",Z$622="")</formula>
    </cfRule>
  </conditionalFormatting>
  <conditionalFormatting sqref="AA621:AA622">
    <cfRule type="expression" dxfId="6385" priority="9087">
      <formula>OR(AA$621&lt;&gt;"",AA$622&lt;&gt;"")</formula>
    </cfRule>
    <cfRule type="expression" dxfId="6384" priority="9088">
      <formula>AND(AA$621="",AA$622="")</formula>
    </cfRule>
  </conditionalFormatting>
  <conditionalFormatting sqref="AA623:AA635">
    <cfRule type="expression" dxfId="6383" priority="9085">
      <formula>OR(AA$621&lt;&gt;"",AA$622&lt;&gt;"")</formula>
    </cfRule>
    <cfRule type="expression" dxfId="6382" priority="9086">
      <formula>AND(AA$621="",AA$622="")</formula>
    </cfRule>
  </conditionalFormatting>
  <conditionalFormatting sqref="AB621:AB622">
    <cfRule type="expression" dxfId="6381" priority="9083">
      <formula>OR(AB$621&lt;&gt;"",AB$622&lt;&gt;"")</formula>
    </cfRule>
    <cfRule type="expression" dxfId="6380" priority="9084">
      <formula>AND(AB$621="",AB$622="")</formula>
    </cfRule>
  </conditionalFormatting>
  <conditionalFormatting sqref="AB623:AB635">
    <cfRule type="expression" dxfId="6379" priority="9081">
      <formula>OR(AB$621&lt;&gt;"",AB$622&lt;&gt;"")</formula>
    </cfRule>
    <cfRule type="expression" dxfId="6378" priority="9082">
      <formula>AND(AB$621="",AB$622="")</formula>
    </cfRule>
  </conditionalFormatting>
  <conditionalFormatting sqref="AC621:AC622">
    <cfRule type="expression" dxfId="6377" priority="9079">
      <formula>OR(AC$621&lt;&gt;"",AC$622&lt;&gt;"")</formula>
    </cfRule>
    <cfRule type="expression" dxfId="6376" priority="9080">
      <formula>AND(AC$621="",AC$622="")</formula>
    </cfRule>
  </conditionalFormatting>
  <conditionalFormatting sqref="AC623:AC635">
    <cfRule type="expression" dxfId="6375" priority="9077">
      <formula>OR(AC$621&lt;&gt;"",AC$622&lt;&gt;"")</formula>
    </cfRule>
    <cfRule type="expression" dxfId="6374" priority="9078">
      <formula>AND(AC$621="",AC$622="")</formula>
    </cfRule>
  </conditionalFormatting>
  <conditionalFormatting sqref="AD621:AD622">
    <cfRule type="expression" dxfId="6373" priority="9075">
      <formula>OR(AD$621&lt;&gt;"",AD$622&lt;&gt;"")</formula>
    </cfRule>
    <cfRule type="expression" dxfId="6372" priority="9076">
      <formula>AND(AD$621="",AD$622="")</formula>
    </cfRule>
  </conditionalFormatting>
  <conditionalFormatting sqref="AD623:AD635">
    <cfRule type="expression" dxfId="6371" priority="9073">
      <formula>OR(AD$621&lt;&gt;"",AD$622&lt;&gt;"")</formula>
    </cfRule>
    <cfRule type="expression" dxfId="6370" priority="9074">
      <formula>AND(AD$621="",AD$622="")</formula>
    </cfRule>
  </conditionalFormatting>
  <conditionalFormatting sqref="AE621:AE622">
    <cfRule type="expression" dxfId="6369" priority="9071">
      <formula>OR(AE$621&lt;&gt;"",AE$622&lt;&gt;"")</formula>
    </cfRule>
    <cfRule type="expression" dxfId="6368" priority="9072">
      <formula>AND(AE$621="",AE$622="")</formula>
    </cfRule>
  </conditionalFormatting>
  <conditionalFormatting sqref="AE623:AE635">
    <cfRule type="expression" dxfId="6367" priority="9069">
      <formula>OR(AE$621&lt;&gt;"",AE$622&lt;&gt;"")</formula>
    </cfRule>
    <cfRule type="expression" dxfId="6366" priority="9070">
      <formula>AND(AE$621="",AE$622="")</formula>
    </cfRule>
  </conditionalFormatting>
  <conditionalFormatting sqref="AF621:AF622">
    <cfRule type="expression" dxfId="6365" priority="9067">
      <formula>OR(AF$621&lt;&gt;"",AF$622&lt;&gt;"")</formula>
    </cfRule>
    <cfRule type="expression" dxfId="6364" priority="9068">
      <formula>AND(AF$621="",AF$622="")</formula>
    </cfRule>
  </conditionalFormatting>
  <conditionalFormatting sqref="AF623:AF635">
    <cfRule type="expression" dxfId="6363" priority="9065">
      <formula>OR(AF$621&lt;&gt;"",AF$622&lt;&gt;"")</formula>
    </cfRule>
    <cfRule type="expression" dxfId="6362" priority="9066">
      <formula>AND(AF$621="",AF$622="")</formula>
    </cfRule>
  </conditionalFormatting>
  <conditionalFormatting sqref="AG621:AG622">
    <cfRule type="expression" dxfId="6361" priority="9063">
      <formula>OR(AG$621&lt;&gt;"",AG$622&lt;&gt;"")</formula>
    </cfRule>
    <cfRule type="expression" dxfId="6360" priority="9064">
      <formula>AND(AG$621="",AG$622="")</formula>
    </cfRule>
  </conditionalFormatting>
  <conditionalFormatting sqref="AG623:AG635">
    <cfRule type="expression" dxfId="6359" priority="9061">
      <formula>OR(AG$621&lt;&gt;"",AG$622&lt;&gt;"")</formula>
    </cfRule>
    <cfRule type="expression" dxfId="6358" priority="9062">
      <formula>AND(AG$621="",AG$622="")</formula>
    </cfRule>
  </conditionalFormatting>
  <conditionalFormatting sqref="AH621:AH622">
    <cfRule type="expression" dxfId="6357" priority="9059">
      <formula>OR(AH$621&lt;&gt;"",AH$622&lt;&gt;"")</formula>
    </cfRule>
    <cfRule type="expression" dxfId="6356" priority="9060">
      <formula>AND(AH$621="",AH$622="")</formula>
    </cfRule>
  </conditionalFormatting>
  <conditionalFormatting sqref="AH623:AH635">
    <cfRule type="expression" dxfId="6355" priority="9057">
      <formula>OR(AH$621&lt;&gt;"",AH$622&lt;&gt;"")</formula>
    </cfRule>
    <cfRule type="expression" dxfId="6354" priority="9058">
      <formula>AND(AH$621="",AH$622="")</formula>
    </cfRule>
  </conditionalFormatting>
  <conditionalFormatting sqref="AI621:AI622">
    <cfRule type="expression" dxfId="6353" priority="9055">
      <formula>OR(AI$621&lt;&gt;"",AI$622&lt;&gt;"")</formula>
    </cfRule>
    <cfRule type="expression" dxfId="6352" priority="9056">
      <formula>AND(AI$621="",AI$622="")</formula>
    </cfRule>
  </conditionalFormatting>
  <conditionalFormatting sqref="AI623:AI635">
    <cfRule type="expression" dxfId="6351" priority="9053">
      <formula>OR(AI$621&lt;&gt;"",AI$622&lt;&gt;"")</formula>
    </cfRule>
    <cfRule type="expression" dxfId="6350" priority="9054">
      <formula>AND(AI$621="",AI$622="")</formula>
    </cfRule>
  </conditionalFormatting>
  <conditionalFormatting sqref="AJ621:AJ622">
    <cfRule type="expression" dxfId="6349" priority="9051">
      <formula>OR(AJ$621&lt;&gt;"",AJ$622&lt;&gt;"")</formula>
    </cfRule>
    <cfRule type="expression" dxfId="6348" priority="9052">
      <formula>AND(AJ$621="",AJ$622="")</formula>
    </cfRule>
  </conditionalFormatting>
  <conditionalFormatting sqref="AJ623:AJ635">
    <cfRule type="expression" dxfId="6347" priority="9049">
      <formula>OR(AJ$621&lt;&gt;"",AJ$622&lt;&gt;"")</formula>
    </cfRule>
    <cfRule type="expression" dxfId="6346" priority="9050">
      <formula>AND(AJ$621="",AJ$622="")</formula>
    </cfRule>
  </conditionalFormatting>
  <conditionalFormatting sqref="AK621:AK622">
    <cfRule type="expression" dxfId="6345" priority="9047">
      <formula>OR(AK$621&lt;&gt;"",AK$622&lt;&gt;"")</formula>
    </cfRule>
    <cfRule type="expression" dxfId="6344" priority="9048">
      <formula>AND(AK$621="",AK$622="")</formula>
    </cfRule>
  </conditionalFormatting>
  <conditionalFormatting sqref="AK623:AK635">
    <cfRule type="expression" dxfId="6343" priority="9045">
      <formula>OR(AK$621&lt;&gt;"",AK$622&lt;&gt;"")</formula>
    </cfRule>
    <cfRule type="expression" dxfId="6342" priority="9046">
      <formula>AND(AK$621="",AK$622="")</formula>
    </cfRule>
  </conditionalFormatting>
  <conditionalFormatting sqref="AL621:AL622">
    <cfRule type="expression" dxfId="6341" priority="9043">
      <formula>OR(AL$621&lt;&gt;"",AL$622&lt;&gt;"")</formula>
    </cfRule>
    <cfRule type="expression" dxfId="6340" priority="9044">
      <formula>AND(AL$621="",AL$622="")</formula>
    </cfRule>
  </conditionalFormatting>
  <conditionalFormatting sqref="AL623:AL635">
    <cfRule type="expression" dxfId="6339" priority="9041">
      <formula>OR(AL$621&lt;&gt;"",AL$622&lt;&gt;"")</formula>
    </cfRule>
    <cfRule type="expression" dxfId="6338" priority="9042">
      <formula>AND(AL$621="",AL$622="")</formula>
    </cfRule>
  </conditionalFormatting>
  <conditionalFormatting sqref="AM621:AM622">
    <cfRule type="expression" dxfId="6337" priority="9039">
      <formula>OR(AM$621&lt;&gt;"",AM$622&lt;&gt;"")</formula>
    </cfRule>
    <cfRule type="expression" dxfId="6336" priority="9040">
      <formula>AND(AM$621="",AM$622="")</formula>
    </cfRule>
  </conditionalFormatting>
  <conditionalFormatting sqref="AM623:AM635">
    <cfRule type="expression" dxfId="6335" priority="9037">
      <formula>OR(AM$621&lt;&gt;"",AM$622&lt;&gt;"")</formula>
    </cfRule>
    <cfRule type="expression" dxfId="6334" priority="9038">
      <formula>AND(AM$621="",AM$622="")</formula>
    </cfRule>
  </conditionalFormatting>
  <conditionalFormatting sqref="AN621:AN622">
    <cfRule type="expression" dxfId="6333" priority="9035">
      <formula>OR(AN$621&lt;&gt;"",AN$622&lt;&gt;"")</formula>
    </cfRule>
    <cfRule type="expression" dxfId="6332" priority="9036">
      <formula>AND(AN$621="",AN$622="")</formula>
    </cfRule>
  </conditionalFormatting>
  <conditionalFormatting sqref="AN623:AN635">
    <cfRule type="expression" dxfId="6331" priority="9033">
      <formula>OR(AN$621&lt;&gt;"",AN$622&lt;&gt;"")</formula>
    </cfRule>
    <cfRule type="expression" dxfId="6330" priority="9034">
      <formula>AND(AN$621="",AN$622="")</formula>
    </cfRule>
  </conditionalFormatting>
  <conditionalFormatting sqref="AO621:AO622">
    <cfRule type="expression" dxfId="6329" priority="9031">
      <formula>OR(AO$621&lt;&gt;"",AO$622&lt;&gt;"")</formula>
    </cfRule>
    <cfRule type="expression" dxfId="6328" priority="9032">
      <formula>AND(AO$621="",AO$622="")</formula>
    </cfRule>
  </conditionalFormatting>
  <conditionalFormatting sqref="AO623:AO635">
    <cfRule type="expression" dxfId="6327" priority="9029">
      <formula>OR(AO$621&lt;&gt;"",AO$622&lt;&gt;"")</formula>
    </cfRule>
    <cfRule type="expression" dxfId="6326" priority="9030">
      <formula>AND(AO$621="",AO$622="")</formula>
    </cfRule>
  </conditionalFormatting>
  <conditionalFormatting sqref="AP621:AP622">
    <cfRule type="expression" dxfId="6325" priority="9027">
      <formula>OR(AP$621&lt;&gt;"",AP$622&lt;&gt;"")</formula>
    </cfRule>
    <cfRule type="expression" dxfId="6324" priority="9028">
      <formula>AND(AP$621="",AP$622="")</formula>
    </cfRule>
  </conditionalFormatting>
  <conditionalFormatting sqref="AP623:AP635">
    <cfRule type="expression" dxfId="6323" priority="9025">
      <formula>OR(AP$621&lt;&gt;"",AP$622&lt;&gt;"")</formula>
    </cfRule>
    <cfRule type="expression" dxfId="6322" priority="9026">
      <formula>AND(AP$621="",AP$622="")</formula>
    </cfRule>
  </conditionalFormatting>
  <conditionalFormatting sqref="AQ621:AQ622">
    <cfRule type="expression" dxfId="6321" priority="9023">
      <formula>OR(AQ$621&lt;&gt;"",AQ$622&lt;&gt;"")</formula>
    </cfRule>
    <cfRule type="expression" dxfId="6320" priority="9024">
      <formula>AND(AQ$621="",AQ$622="")</formula>
    </cfRule>
  </conditionalFormatting>
  <conditionalFormatting sqref="AQ623:AQ635">
    <cfRule type="expression" dxfId="6319" priority="9021">
      <formula>OR(AQ$621&lt;&gt;"",AQ$622&lt;&gt;"")</formula>
    </cfRule>
    <cfRule type="expression" dxfId="6318" priority="9022">
      <formula>AND(AQ$621="",AQ$622="")</formula>
    </cfRule>
  </conditionalFormatting>
  <conditionalFormatting sqref="AR621:AR622">
    <cfRule type="expression" dxfId="6317" priority="9019">
      <formula>OR(AR$621&lt;&gt;"",AR$622&lt;&gt;"")</formula>
    </cfRule>
    <cfRule type="expression" dxfId="6316" priority="9020">
      <formula>AND(AR$621="",AR$622="")</formula>
    </cfRule>
  </conditionalFormatting>
  <conditionalFormatting sqref="AR623:AR635">
    <cfRule type="expression" dxfId="6315" priority="9017">
      <formula>OR(AR$621&lt;&gt;"",AR$622&lt;&gt;"")</formula>
    </cfRule>
    <cfRule type="expression" dxfId="6314" priority="9018">
      <formula>AND(AR$621="",AR$622="")</formula>
    </cfRule>
  </conditionalFormatting>
  <conditionalFormatting sqref="AS621:AS622">
    <cfRule type="expression" dxfId="6313" priority="9015">
      <formula>OR(AS$621&lt;&gt;"",AS$622&lt;&gt;"")</formula>
    </cfRule>
    <cfRule type="expression" dxfId="6312" priority="9016">
      <formula>AND(AS$621="",AS$622="")</formula>
    </cfRule>
  </conditionalFormatting>
  <conditionalFormatting sqref="AS623:AS635">
    <cfRule type="expression" dxfId="6311" priority="9013">
      <formula>OR(AS$621&lt;&gt;"",AS$622&lt;&gt;"")</formula>
    </cfRule>
    <cfRule type="expression" dxfId="6310" priority="9014">
      <formula>AND(AS$621="",AS$622="")</formula>
    </cfRule>
  </conditionalFormatting>
  <conditionalFormatting sqref="AT621:AT622">
    <cfRule type="expression" dxfId="6309" priority="9011">
      <formula>OR(AT$621&lt;&gt;"",AT$622&lt;&gt;"")</formula>
    </cfRule>
    <cfRule type="expression" dxfId="6308" priority="9012">
      <formula>AND(AT$621="",AT$622="")</formula>
    </cfRule>
  </conditionalFormatting>
  <conditionalFormatting sqref="AT623:AT635">
    <cfRule type="expression" dxfId="6307" priority="9009">
      <formula>OR(AT$621&lt;&gt;"",AT$622&lt;&gt;"")</formula>
    </cfRule>
    <cfRule type="expression" dxfId="6306" priority="9010">
      <formula>AND(AT$621="",AT$622="")</formula>
    </cfRule>
  </conditionalFormatting>
  <conditionalFormatting sqref="AU621:AU622">
    <cfRule type="expression" dxfId="6305" priority="9007">
      <formula>OR(AU$621&lt;&gt;"",AU$622&lt;&gt;"")</formula>
    </cfRule>
    <cfRule type="expression" dxfId="6304" priority="9008">
      <formula>AND(AU$621="",AU$622="")</formula>
    </cfRule>
  </conditionalFormatting>
  <conditionalFormatting sqref="AU623:AU635">
    <cfRule type="expression" dxfId="6303" priority="9005">
      <formula>OR(AU$621&lt;&gt;"",AU$622&lt;&gt;"")</formula>
    </cfRule>
    <cfRule type="expression" dxfId="6302" priority="9006">
      <formula>AND(AU$621="",AU$622="")</formula>
    </cfRule>
  </conditionalFormatting>
  <conditionalFormatting sqref="AV621:AV622">
    <cfRule type="expression" dxfId="6301" priority="9003">
      <formula>OR(AV$621&lt;&gt;"",AV$622&lt;&gt;"")</formula>
    </cfRule>
    <cfRule type="expression" dxfId="6300" priority="9004">
      <formula>AND(AV$621="",AV$622="")</formula>
    </cfRule>
  </conditionalFormatting>
  <conditionalFormatting sqref="AV623:AV635">
    <cfRule type="expression" dxfId="6299" priority="9001">
      <formula>OR(AV$621&lt;&gt;"",AV$622&lt;&gt;"")</formula>
    </cfRule>
    <cfRule type="expression" dxfId="6298" priority="9002">
      <formula>AND(AV$621="",AV$622="")</formula>
    </cfRule>
  </conditionalFormatting>
  <conditionalFormatting sqref="AW621:AW622">
    <cfRule type="expression" dxfId="6297" priority="8999">
      <formula>OR(AW$621&lt;&gt;"",AW$622&lt;&gt;"")</formula>
    </cfRule>
    <cfRule type="expression" dxfId="6296" priority="9000">
      <formula>AND(AW$621="",AW$622="")</formula>
    </cfRule>
  </conditionalFormatting>
  <conditionalFormatting sqref="AW623:AW635">
    <cfRule type="expression" dxfId="6295" priority="8997">
      <formula>OR(AW$621&lt;&gt;"",AW$622&lt;&gt;"")</formula>
    </cfRule>
    <cfRule type="expression" dxfId="6294" priority="8998">
      <formula>AND(AW$621="",AW$622="")</formula>
    </cfRule>
  </conditionalFormatting>
  <conditionalFormatting sqref="AY621:AY622">
    <cfRule type="expression" dxfId="6293" priority="8995">
      <formula>OR(AY$621&lt;&gt;"",AY$622&lt;&gt;"")</formula>
    </cfRule>
    <cfRule type="expression" dxfId="6292" priority="8996">
      <formula>AND(AY$621="",AY$622="")</formula>
    </cfRule>
  </conditionalFormatting>
  <conditionalFormatting sqref="AY623:AY635">
    <cfRule type="expression" dxfId="6291" priority="8993">
      <formula>OR(AY$621&lt;&gt;"",AY$622&lt;&gt;"")</formula>
    </cfRule>
    <cfRule type="expression" dxfId="6290" priority="8994">
      <formula>AND(AY$621="",AY$622="")</formula>
    </cfRule>
  </conditionalFormatting>
  <conditionalFormatting sqref="AX621:AX622">
    <cfRule type="expression" dxfId="6289" priority="8991">
      <formula>OR(AX$621&lt;&gt;"",AX$622&lt;&gt;"")</formula>
    </cfRule>
    <cfRule type="expression" dxfId="6288" priority="8992">
      <formula>AND(AX$621="",AX$622="")</formula>
    </cfRule>
  </conditionalFormatting>
  <conditionalFormatting sqref="AX623:AX635">
    <cfRule type="expression" dxfId="6287" priority="8989">
      <formula>OR(AX$621&lt;&gt;"",AX$622&lt;&gt;"")</formula>
    </cfRule>
    <cfRule type="expression" dxfId="6286" priority="8990">
      <formula>AND(AX$621="",AX$622="")</formula>
    </cfRule>
  </conditionalFormatting>
  <conditionalFormatting sqref="AZ621:AZ622">
    <cfRule type="expression" dxfId="6285" priority="8987">
      <formula>OR(AZ$621&lt;&gt;"",AZ$622&lt;&gt;"")</formula>
    </cfRule>
    <cfRule type="expression" dxfId="6284" priority="8988">
      <formula>AND(AZ$621="",AZ$622="")</formula>
    </cfRule>
  </conditionalFormatting>
  <conditionalFormatting sqref="AZ623:AZ635">
    <cfRule type="expression" dxfId="6283" priority="8985">
      <formula>OR(AZ$621&lt;&gt;"",AZ$622&lt;&gt;"")</formula>
    </cfRule>
    <cfRule type="expression" dxfId="6282" priority="8986">
      <formula>AND(AZ$621="",AZ$622="")</formula>
    </cfRule>
  </conditionalFormatting>
  <conditionalFormatting sqref="BA621:BA622">
    <cfRule type="expression" dxfId="6281" priority="8983">
      <formula>OR(BA$621&lt;&gt;"",BA$622&lt;&gt;"")</formula>
    </cfRule>
    <cfRule type="expression" dxfId="6280" priority="8984">
      <formula>AND(BA$621="",BA$622="")</formula>
    </cfRule>
  </conditionalFormatting>
  <conditionalFormatting sqref="BA623:BA635">
    <cfRule type="expression" dxfId="6279" priority="8981">
      <formula>OR(BA$621&lt;&gt;"",BA$622&lt;&gt;"")</formula>
    </cfRule>
    <cfRule type="expression" dxfId="6278" priority="8982">
      <formula>AND(BA$621="",BA$622="")</formula>
    </cfRule>
  </conditionalFormatting>
  <conditionalFormatting sqref="BB621:BB622">
    <cfRule type="expression" dxfId="6277" priority="8979">
      <formula>OR(BB$621&lt;&gt;"",BB$622&lt;&gt;"")</formula>
    </cfRule>
    <cfRule type="expression" dxfId="6276" priority="8980">
      <formula>AND(BB$621="",BB$622="")</formula>
    </cfRule>
  </conditionalFormatting>
  <conditionalFormatting sqref="BB623:BB635">
    <cfRule type="expression" dxfId="6275" priority="8977">
      <formula>OR(BB$621&lt;&gt;"",BB$622&lt;&gt;"")</formula>
    </cfRule>
    <cfRule type="expression" dxfId="6274" priority="8978">
      <formula>AND(BB$621="",BB$622="")</formula>
    </cfRule>
  </conditionalFormatting>
  <conditionalFormatting sqref="BC621:BC622">
    <cfRule type="expression" dxfId="6273" priority="8975">
      <formula>OR(BC$621&lt;&gt;"",BC$622&lt;&gt;"")</formula>
    </cfRule>
    <cfRule type="expression" dxfId="6272" priority="8976">
      <formula>AND(BC$621="",BC$622="")</formula>
    </cfRule>
  </conditionalFormatting>
  <conditionalFormatting sqref="BC623:BC635">
    <cfRule type="expression" dxfId="6271" priority="8973">
      <formula>OR(BC$621&lt;&gt;"",BC$622&lt;&gt;"")</formula>
    </cfRule>
    <cfRule type="expression" dxfId="6270" priority="8974">
      <formula>AND(BC$621="",BC$622="")</formula>
    </cfRule>
  </conditionalFormatting>
  <conditionalFormatting sqref="BD621:BD622">
    <cfRule type="expression" dxfId="6269" priority="8971">
      <formula>OR(BD$621&lt;&gt;"",BD$622&lt;&gt;"")</formula>
    </cfRule>
    <cfRule type="expression" dxfId="6268" priority="8972">
      <formula>AND(BD$621="",BD$622="")</formula>
    </cfRule>
  </conditionalFormatting>
  <conditionalFormatting sqref="BD623:BD635">
    <cfRule type="expression" dxfId="6267" priority="8969">
      <formula>OR(BD$621&lt;&gt;"",BD$622&lt;&gt;"")</formula>
    </cfRule>
    <cfRule type="expression" dxfId="6266" priority="8970">
      <formula>AND(BD$621="",BD$622="")</formula>
    </cfRule>
  </conditionalFormatting>
  <conditionalFormatting sqref="BE621:BE622">
    <cfRule type="expression" dxfId="6265" priority="8967">
      <formula>OR(BE$621&lt;&gt;"",BE$622&lt;&gt;"")</formula>
    </cfRule>
    <cfRule type="expression" dxfId="6264" priority="8968">
      <formula>AND(BE$621="",BE$622="")</formula>
    </cfRule>
  </conditionalFormatting>
  <conditionalFormatting sqref="BE623:BE635">
    <cfRule type="expression" dxfId="6263" priority="8965">
      <formula>OR(BE$621&lt;&gt;"",BE$622&lt;&gt;"")</formula>
    </cfRule>
    <cfRule type="expression" dxfId="6262" priority="8966">
      <formula>AND(BE$621="",BE$622="")</formula>
    </cfRule>
  </conditionalFormatting>
  <conditionalFormatting sqref="BF621:BF622">
    <cfRule type="expression" dxfId="6261" priority="8963">
      <formula>OR(BF$621&lt;&gt;"",BF$622&lt;&gt;"")</formula>
    </cfRule>
    <cfRule type="expression" dxfId="6260" priority="8964">
      <formula>AND(BF$621="",BF$622="")</formula>
    </cfRule>
  </conditionalFormatting>
  <conditionalFormatting sqref="BF623:BF635">
    <cfRule type="expression" dxfId="6259" priority="8961">
      <formula>OR(BF$621&lt;&gt;"",BF$622&lt;&gt;"")</formula>
    </cfRule>
    <cfRule type="expression" dxfId="6258" priority="8962">
      <formula>AND(BF$621="",BF$622="")</formula>
    </cfRule>
  </conditionalFormatting>
  <conditionalFormatting sqref="BG621:BG622">
    <cfRule type="expression" dxfId="6257" priority="8959">
      <formula>OR(BG$621&lt;&gt;"",BG$622&lt;&gt;"")</formula>
    </cfRule>
    <cfRule type="expression" dxfId="6256" priority="8960">
      <formula>AND(BG$621="",BG$622="")</formula>
    </cfRule>
  </conditionalFormatting>
  <conditionalFormatting sqref="BG623:BG635">
    <cfRule type="expression" dxfId="6255" priority="8957">
      <formula>OR(BG$621&lt;&gt;"",BG$622&lt;&gt;"")</formula>
    </cfRule>
    <cfRule type="expression" dxfId="6254" priority="8958">
      <formula>AND(BG$621="",BG$622="")</formula>
    </cfRule>
  </conditionalFormatting>
  <conditionalFormatting sqref="BH621:BH622">
    <cfRule type="expression" dxfId="6253" priority="8955">
      <formula>OR(BH$621&lt;&gt;"",BH$622&lt;&gt;"")</formula>
    </cfRule>
    <cfRule type="expression" dxfId="6252" priority="8956">
      <formula>AND(BH$621="",BH$622="")</formula>
    </cfRule>
  </conditionalFormatting>
  <conditionalFormatting sqref="BH623:BH635">
    <cfRule type="expression" dxfId="6251" priority="8953">
      <formula>OR(BH$621&lt;&gt;"",BH$622&lt;&gt;"")</formula>
    </cfRule>
    <cfRule type="expression" dxfId="6250" priority="8954">
      <formula>AND(BH$621="",BH$622="")</formula>
    </cfRule>
  </conditionalFormatting>
  <conditionalFormatting sqref="BI621:BI622">
    <cfRule type="expression" dxfId="6249" priority="8951">
      <formula>OR(BI$621&lt;&gt;"",BI$622&lt;&gt;"")</formula>
    </cfRule>
    <cfRule type="expression" dxfId="6248" priority="8952">
      <formula>AND(BI$621="",BI$622="")</formula>
    </cfRule>
  </conditionalFormatting>
  <conditionalFormatting sqref="BI623:BI635">
    <cfRule type="expression" dxfId="6247" priority="8949">
      <formula>OR(BI$621&lt;&gt;"",BI$622&lt;&gt;"")</formula>
    </cfRule>
    <cfRule type="expression" dxfId="6246" priority="8950">
      <formula>AND(BI$621="",BI$622="")</formula>
    </cfRule>
  </conditionalFormatting>
  <conditionalFormatting sqref="BJ621:BJ622">
    <cfRule type="expression" dxfId="6245" priority="8947">
      <formula>OR(BJ$621&lt;&gt;"",BJ$622&lt;&gt;"")</formula>
    </cfRule>
    <cfRule type="expression" dxfId="6244" priority="8948">
      <formula>AND(BJ$621="",BJ$622="")</formula>
    </cfRule>
  </conditionalFormatting>
  <conditionalFormatting sqref="BJ623:BJ635">
    <cfRule type="expression" dxfId="6243" priority="8945">
      <formula>OR(BJ$621&lt;&gt;"",BJ$622&lt;&gt;"")</formula>
    </cfRule>
    <cfRule type="expression" dxfId="6242" priority="8946">
      <formula>AND(BJ$621="",BJ$622="")</formula>
    </cfRule>
  </conditionalFormatting>
  <conditionalFormatting sqref="BK621:BK622">
    <cfRule type="expression" dxfId="6241" priority="8943">
      <formula>OR(BK$621&lt;&gt;"",BK$622&lt;&gt;"")</formula>
    </cfRule>
    <cfRule type="expression" dxfId="6240" priority="8944">
      <formula>AND(BK$621="",BK$622="")</formula>
    </cfRule>
  </conditionalFormatting>
  <conditionalFormatting sqref="BK623:BK635">
    <cfRule type="expression" dxfId="6239" priority="8941">
      <formula>OR(BK$621&lt;&gt;"",BK$622&lt;&gt;"")</formula>
    </cfRule>
    <cfRule type="expression" dxfId="6238" priority="8942">
      <formula>AND(BK$621="",BK$622="")</formula>
    </cfRule>
  </conditionalFormatting>
  <conditionalFormatting sqref="BL621:BL622">
    <cfRule type="expression" dxfId="6237" priority="8939">
      <formula>OR(BL$621&lt;&gt;"",BL$622&lt;&gt;"")</formula>
    </cfRule>
    <cfRule type="expression" dxfId="6236" priority="8940">
      <formula>AND(BL$621="",BL$622="")</formula>
    </cfRule>
  </conditionalFormatting>
  <conditionalFormatting sqref="BL623:BL635">
    <cfRule type="expression" dxfId="6235" priority="8937">
      <formula>OR(BL$621&lt;&gt;"",BL$622&lt;&gt;"")</formula>
    </cfRule>
    <cfRule type="expression" dxfId="6234" priority="8938">
      <formula>AND(BL$621="",BL$622="")</formula>
    </cfRule>
  </conditionalFormatting>
  <conditionalFormatting sqref="BM621:BM622">
    <cfRule type="expression" dxfId="6233" priority="8935">
      <formula>OR(BM$621&lt;&gt;"",BM$622&lt;&gt;"")</formula>
    </cfRule>
    <cfRule type="expression" dxfId="6232" priority="8936">
      <formula>AND(BM$621="",BM$622="")</formula>
    </cfRule>
  </conditionalFormatting>
  <conditionalFormatting sqref="BM623:BM635">
    <cfRule type="expression" dxfId="6231" priority="8933">
      <formula>OR(BM$621&lt;&gt;"",BM$622&lt;&gt;"")</formula>
    </cfRule>
    <cfRule type="expression" dxfId="6230" priority="8934">
      <formula>AND(BM$621="",BM$622="")</formula>
    </cfRule>
  </conditionalFormatting>
  <conditionalFormatting sqref="BN621:BN622">
    <cfRule type="expression" dxfId="6229" priority="8931">
      <formula>OR(BN$621&lt;&gt;"",BN$622&lt;&gt;"")</formula>
    </cfRule>
    <cfRule type="expression" dxfId="6228" priority="8932">
      <formula>AND(BN$621="",BN$622="")</formula>
    </cfRule>
  </conditionalFormatting>
  <conditionalFormatting sqref="BN623:BN635">
    <cfRule type="expression" dxfId="6227" priority="8929">
      <formula>OR(BN$621&lt;&gt;"",BN$622&lt;&gt;"")</formula>
    </cfRule>
    <cfRule type="expression" dxfId="6226" priority="8930">
      <formula>AND(BN$621="",BN$622="")</formula>
    </cfRule>
  </conditionalFormatting>
  <conditionalFormatting sqref="BO621:BO622">
    <cfRule type="expression" dxfId="6225" priority="8927">
      <formula>OR(BO$621&lt;&gt;"",BO$622&lt;&gt;"")</formula>
    </cfRule>
    <cfRule type="expression" dxfId="6224" priority="8928">
      <formula>AND(BO$621="",BO$622="")</formula>
    </cfRule>
  </conditionalFormatting>
  <conditionalFormatting sqref="BO623:BO635">
    <cfRule type="expression" dxfId="6223" priority="8925">
      <formula>OR(BO$621&lt;&gt;"",BO$622&lt;&gt;"")</formula>
    </cfRule>
    <cfRule type="expression" dxfId="6222" priority="8926">
      <formula>AND(BO$621="",BO$622="")</formula>
    </cfRule>
  </conditionalFormatting>
  <conditionalFormatting sqref="BP621:BP622">
    <cfRule type="expression" dxfId="6221" priority="8923">
      <formula>OR(BP$621&lt;&gt;"",BP$622&lt;&gt;"")</formula>
    </cfRule>
    <cfRule type="expression" dxfId="6220" priority="8924">
      <formula>AND(BP$621="",BP$622="")</formula>
    </cfRule>
  </conditionalFormatting>
  <conditionalFormatting sqref="BP623:BP635">
    <cfRule type="expression" dxfId="6219" priority="8921">
      <formula>OR(BP$621&lt;&gt;"",BP$622&lt;&gt;"")</formula>
    </cfRule>
    <cfRule type="expression" dxfId="6218" priority="8922">
      <formula>AND(BP$621="",BP$622="")</formula>
    </cfRule>
  </conditionalFormatting>
  <conditionalFormatting sqref="BQ621:BQ622">
    <cfRule type="expression" dxfId="6217" priority="8919">
      <formula>OR(BQ$621&lt;&gt;"",BQ$622&lt;&gt;"")</formula>
    </cfRule>
    <cfRule type="expression" dxfId="6216" priority="8920">
      <formula>AND(BQ$621="",BQ$622="")</formula>
    </cfRule>
  </conditionalFormatting>
  <conditionalFormatting sqref="BQ623:BQ635">
    <cfRule type="expression" dxfId="6215" priority="8917">
      <formula>OR(BQ$621&lt;&gt;"",BQ$622&lt;&gt;"")</formula>
    </cfRule>
    <cfRule type="expression" dxfId="6214" priority="8918">
      <formula>AND(BQ$621="",BQ$622="")</formula>
    </cfRule>
  </conditionalFormatting>
  <conditionalFormatting sqref="BR621:BR622">
    <cfRule type="expression" dxfId="6213" priority="8915">
      <formula>OR(BR$621&lt;&gt;"",BR$622&lt;&gt;"")</formula>
    </cfRule>
    <cfRule type="expression" dxfId="6212" priority="8916">
      <formula>AND(BR$621="",BR$622="")</formula>
    </cfRule>
  </conditionalFormatting>
  <conditionalFormatting sqref="BR623:BR635">
    <cfRule type="expression" dxfId="6211" priority="8913">
      <formula>OR(BR$621&lt;&gt;"",BR$622&lt;&gt;"")</formula>
    </cfRule>
    <cfRule type="expression" dxfId="6210" priority="8914">
      <formula>AND(BR$621="",BR$622="")</formula>
    </cfRule>
  </conditionalFormatting>
  <conditionalFormatting sqref="BS621:BS622">
    <cfRule type="expression" dxfId="6209" priority="8911">
      <formula>OR(BS$621&lt;&gt;"",BS$622&lt;&gt;"")</formula>
    </cfRule>
    <cfRule type="expression" dxfId="6208" priority="8912">
      <formula>AND(BS$621="",BS$622="")</formula>
    </cfRule>
  </conditionalFormatting>
  <conditionalFormatting sqref="BS623:BS635">
    <cfRule type="expression" dxfId="6207" priority="8909">
      <formula>OR(BS$621&lt;&gt;"",BS$622&lt;&gt;"")</formula>
    </cfRule>
    <cfRule type="expression" dxfId="6206" priority="8910">
      <formula>AND(BS$621="",BS$622="")</formula>
    </cfRule>
  </conditionalFormatting>
  <conditionalFormatting sqref="AM596:AM597">
    <cfRule type="expression" dxfId="6205" priority="8907">
      <formula>OR(AM$596&lt;&gt;"",AM$597&lt;&gt;"")</formula>
    </cfRule>
    <cfRule type="expression" dxfId="6204" priority="8908">
      <formula>AND(AM$596="",AM$597="")</formula>
    </cfRule>
  </conditionalFormatting>
  <conditionalFormatting sqref="AM598:AM602">
    <cfRule type="expression" dxfId="6203" priority="8905">
      <formula>OR(AM$596&lt;&gt;"",AM$597&lt;&gt;"")</formula>
    </cfRule>
    <cfRule type="expression" dxfId="6202" priority="8906">
      <formula>AND(AM$596="",AM$597="")</formula>
    </cfRule>
  </conditionalFormatting>
  <conditionalFormatting sqref="AM603:AM607">
    <cfRule type="expression" dxfId="6201" priority="8903">
      <formula>OR(AM$596&lt;&gt;"",AM$597&lt;&gt;"")</formula>
    </cfRule>
    <cfRule type="expression" dxfId="6200" priority="8904">
      <formula>AND(AM$596="",AM$597="")</formula>
    </cfRule>
  </conditionalFormatting>
  <conditionalFormatting sqref="AM608:AM615">
    <cfRule type="expression" dxfId="6199" priority="8901">
      <formula>OR(AM$596&lt;&gt;"",AM$597&lt;&gt;"")</formula>
    </cfRule>
    <cfRule type="expression" dxfId="6198" priority="8902">
      <formula>AND(AM$596="",AM$597="")</formula>
    </cfRule>
  </conditionalFormatting>
  <conditionalFormatting sqref="AN596:AN597">
    <cfRule type="expression" dxfId="6197" priority="8899">
      <formula>OR(AN$596&lt;&gt;"",AN$597&lt;&gt;"")</formula>
    </cfRule>
    <cfRule type="expression" dxfId="6196" priority="8900">
      <formula>AND(AN$596="",AN$597="")</formula>
    </cfRule>
  </conditionalFormatting>
  <conditionalFormatting sqref="AN598:AN602">
    <cfRule type="expression" dxfId="6195" priority="8897">
      <formula>OR(AN$596&lt;&gt;"",AN$597&lt;&gt;"")</formula>
    </cfRule>
    <cfRule type="expression" dxfId="6194" priority="8898">
      <formula>AND(AN$596="",AN$597="")</formula>
    </cfRule>
  </conditionalFormatting>
  <conditionalFormatting sqref="AN603:AN607">
    <cfRule type="expression" dxfId="6193" priority="8895">
      <formula>OR(AN$596&lt;&gt;"",AN$597&lt;&gt;"")</formula>
    </cfRule>
    <cfRule type="expression" dxfId="6192" priority="8896">
      <formula>AND(AN$596="",AN$597="")</formula>
    </cfRule>
  </conditionalFormatting>
  <conditionalFormatting sqref="AN608:AN615">
    <cfRule type="expression" dxfId="6191" priority="8893">
      <formula>OR(AN$596&lt;&gt;"",AN$597&lt;&gt;"")</formula>
    </cfRule>
    <cfRule type="expression" dxfId="6190" priority="8894">
      <formula>AND(AN$596="",AN$597="")</formula>
    </cfRule>
  </conditionalFormatting>
  <conditionalFormatting sqref="AO596:AO597">
    <cfRule type="expression" dxfId="6189" priority="8891">
      <formula>OR(AO$596&lt;&gt;"",AO$597&lt;&gt;"")</formula>
    </cfRule>
    <cfRule type="expression" dxfId="6188" priority="8892">
      <formula>AND(AO$596="",AO$597="")</formula>
    </cfRule>
  </conditionalFormatting>
  <conditionalFormatting sqref="AO598:AO602">
    <cfRule type="expression" dxfId="6187" priority="8889">
      <formula>OR(AO$596&lt;&gt;"",AO$597&lt;&gt;"")</formula>
    </cfRule>
    <cfRule type="expression" dxfId="6186" priority="8890">
      <formula>AND(AO$596="",AO$597="")</formula>
    </cfRule>
  </conditionalFormatting>
  <conditionalFormatting sqref="AO603:AO607">
    <cfRule type="expression" dxfId="6185" priority="8887">
      <formula>OR(AO$596&lt;&gt;"",AO$597&lt;&gt;"")</formula>
    </cfRule>
    <cfRule type="expression" dxfId="6184" priority="8888">
      <formula>AND(AO$596="",AO$597="")</formula>
    </cfRule>
  </conditionalFormatting>
  <conditionalFormatting sqref="AO608:AO615">
    <cfRule type="expression" dxfId="6183" priority="8885">
      <formula>OR(AO$596&lt;&gt;"",AO$597&lt;&gt;"")</formula>
    </cfRule>
    <cfRule type="expression" dxfId="6182" priority="8886">
      <formula>AND(AO$596="",AO$597="")</formula>
    </cfRule>
  </conditionalFormatting>
  <conditionalFormatting sqref="AP596:AP597">
    <cfRule type="expression" dxfId="6181" priority="8883">
      <formula>OR(AP$596&lt;&gt;"",AP$597&lt;&gt;"")</formula>
    </cfRule>
    <cfRule type="expression" dxfId="6180" priority="8884">
      <formula>AND(AP$596="",AP$597="")</formula>
    </cfRule>
  </conditionalFormatting>
  <conditionalFormatting sqref="AP598:AP602">
    <cfRule type="expression" dxfId="6179" priority="8881">
      <formula>OR(AP$596&lt;&gt;"",AP$597&lt;&gt;"")</formula>
    </cfRule>
    <cfRule type="expression" dxfId="6178" priority="8882">
      <formula>AND(AP$596="",AP$597="")</formula>
    </cfRule>
  </conditionalFormatting>
  <conditionalFormatting sqref="AP603:AP607">
    <cfRule type="expression" dxfId="6177" priority="8879">
      <formula>OR(AP$596&lt;&gt;"",AP$597&lt;&gt;"")</formula>
    </cfRule>
    <cfRule type="expression" dxfId="6176" priority="8880">
      <formula>AND(AP$596="",AP$597="")</formula>
    </cfRule>
  </conditionalFormatting>
  <conditionalFormatting sqref="AP608:AP615">
    <cfRule type="expression" dxfId="6175" priority="8877">
      <formula>OR(AP$596&lt;&gt;"",AP$597&lt;&gt;"")</formula>
    </cfRule>
    <cfRule type="expression" dxfId="6174" priority="8878">
      <formula>AND(AP$596="",AP$597="")</formula>
    </cfRule>
  </conditionalFormatting>
  <conditionalFormatting sqref="AQ596:AQ597">
    <cfRule type="expression" dxfId="6173" priority="8875">
      <formula>OR(AQ$596&lt;&gt;"",AQ$597&lt;&gt;"")</formula>
    </cfRule>
    <cfRule type="expression" dxfId="6172" priority="8876">
      <formula>AND(AQ$596="",AQ$597="")</formula>
    </cfRule>
  </conditionalFormatting>
  <conditionalFormatting sqref="AQ598:AQ602">
    <cfRule type="expression" dxfId="6171" priority="8873">
      <formula>OR(AQ$596&lt;&gt;"",AQ$597&lt;&gt;"")</formula>
    </cfRule>
    <cfRule type="expression" dxfId="6170" priority="8874">
      <formula>AND(AQ$596="",AQ$597="")</formula>
    </cfRule>
  </conditionalFormatting>
  <conditionalFormatting sqref="AQ603:AQ607">
    <cfRule type="expression" dxfId="6169" priority="8871">
      <formula>OR(AQ$596&lt;&gt;"",AQ$597&lt;&gt;"")</formula>
    </cfRule>
    <cfRule type="expression" dxfId="6168" priority="8872">
      <formula>AND(AQ$596="",AQ$597="")</formula>
    </cfRule>
  </conditionalFormatting>
  <conditionalFormatting sqref="AQ608:AQ615">
    <cfRule type="expression" dxfId="6167" priority="8869">
      <formula>OR(AQ$596&lt;&gt;"",AQ$597&lt;&gt;"")</formula>
    </cfRule>
    <cfRule type="expression" dxfId="6166" priority="8870">
      <formula>AND(AQ$596="",AQ$597="")</formula>
    </cfRule>
  </conditionalFormatting>
  <conditionalFormatting sqref="AR596:AR597">
    <cfRule type="expression" dxfId="6165" priority="8867">
      <formula>OR(AR$596&lt;&gt;"",AR$597&lt;&gt;"")</formula>
    </cfRule>
    <cfRule type="expression" dxfId="6164" priority="8868">
      <formula>AND(AR$596="",AR$597="")</formula>
    </cfRule>
  </conditionalFormatting>
  <conditionalFormatting sqref="AR598:AR602">
    <cfRule type="expression" dxfId="6163" priority="8865">
      <formula>OR(AR$596&lt;&gt;"",AR$597&lt;&gt;"")</formula>
    </cfRule>
    <cfRule type="expression" dxfId="6162" priority="8866">
      <formula>AND(AR$596="",AR$597="")</formula>
    </cfRule>
  </conditionalFormatting>
  <conditionalFormatting sqref="AR603:AR607">
    <cfRule type="expression" dxfId="6161" priority="8863">
      <formula>OR(AR$596&lt;&gt;"",AR$597&lt;&gt;"")</formula>
    </cfRule>
    <cfRule type="expression" dxfId="6160" priority="8864">
      <formula>AND(AR$596="",AR$597="")</formula>
    </cfRule>
  </conditionalFormatting>
  <conditionalFormatting sqref="AR608:AR615">
    <cfRule type="expression" dxfId="6159" priority="8861">
      <formula>OR(AR$596&lt;&gt;"",AR$597&lt;&gt;"")</formula>
    </cfRule>
    <cfRule type="expression" dxfId="6158" priority="8862">
      <formula>AND(AR$596="",AR$597="")</formula>
    </cfRule>
  </conditionalFormatting>
  <conditionalFormatting sqref="M641:M642 N642">
    <cfRule type="expression" dxfId="6157" priority="8859">
      <formula>OR(M$641&lt;&gt;"",M$642&lt;&gt;"")</formula>
    </cfRule>
    <cfRule type="expression" dxfId="6156" priority="8860">
      <formula>AND(M$641="",M$642="")</formula>
    </cfRule>
  </conditionalFormatting>
  <conditionalFormatting sqref="M643:M650">
    <cfRule type="expression" dxfId="6155" priority="8855">
      <formula>OR($M$641&lt;&gt;"",$M$642&lt;&gt;"")</formula>
    </cfRule>
    <cfRule type="expression" dxfId="6154" priority="8856">
      <formula>AND($M$641="",$M$642="")</formula>
    </cfRule>
  </conditionalFormatting>
  <conditionalFormatting sqref="N643:N650 N641">
    <cfRule type="expression" dxfId="6153" priority="8853">
      <formula>OR(N$641&lt;&gt;"",N$642&lt;&gt;"")</formula>
    </cfRule>
    <cfRule type="expression" dxfId="6152" priority="8854">
      <formula>AND(N$641="",N$642="")</formula>
    </cfRule>
  </conditionalFormatting>
  <conditionalFormatting sqref="O641:O642">
    <cfRule type="expression" dxfId="6151" priority="8851">
      <formula>OR(O$641&lt;&gt;"",O$642&lt;&gt;"")</formula>
    </cfRule>
    <cfRule type="expression" dxfId="6150" priority="8852">
      <formula>AND(O$641="",O$642="")</formula>
    </cfRule>
  </conditionalFormatting>
  <conditionalFormatting sqref="O643:O650">
    <cfRule type="expression" dxfId="6149" priority="8849">
      <formula>OR(O$641&lt;&gt;"",O$642&lt;&gt;"")</formula>
    </cfRule>
    <cfRule type="expression" dxfId="6148" priority="8850">
      <formula>AND(O$641="",O$642="")</formula>
    </cfRule>
  </conditionalFormatting>
  <conditionalFormatting sqref="P641:P642">
    <cfRule type="expression" dxfId="6147" priority="8847">
      <formula>OR(P$641&lt;&gt;"",P$642&lt;&gt;"")</formula>
    </cfRule>
    <cfRule type="expression" dxfId="6146" priority="8848">
      <formula>AND(P$641="",P$642="")</formula>
    </cfRule>
  </conditionalFormatting>
  <conditionalFormatting sqref="P643:P650">
    <cfRule type="expression" dxfId="6145" priority="8845">
      <formula>OR(P$641&lt;&gt;"",P$642&lt;&gt;"")</formula>
    </cfRule>
    <cfRule type="expression" dxfId="6144" priority="8846">
      <formula>AND(P$641="",P$642="")</formula>
    </cfRule>
  </conditionalFormatting>
  <conditionalFormatting sqref="Q641:Q642">
    <cfRule type="expression" dxfId="6143" priority="8843">
      <formula>OR(Q$641&lt;&gt;"",Q$642&lt;&gt;"")</formula>
    </cfRule>
    <cfRule type="expression" dxfId="6142" priority="8844">
      <formula>AND(Q$641="",Q$642="")</formula>
    </cfRule>
  </conditionalFormatting>
  <conditionalFormatting sqref="Q643:Q650">
    <cfRule type="expression" dxfId="6141" priority="8841">
      <formula>OR(Q$641&lt;&gt;"",Q$642&lt;&gt;"")</formula>
    </cfRule>
    <cfRule type="expression" dxfId="6140" priority="8842">
      <formula>AND(Q$641="",Q$642="")</formula>
    </cfRule>
  </conditionalFormatting>
  <conditionalFormatting sqref="R641:R642">
    <cfRule type="expression" dxfId="6139" priority="8839">
      <formula>OR(R$641&lt;&gt;"",R$642&lt;&gt;"")</formula>
    </cfRule>
    <cfRule type="expression" dxfId="6138" priority="8840">
      <formula>AND(R$641="",R$642="")</formula>
    </cfRule>
  </conditionalFormatting>
  <conditionalFormatting sqref="R643:R650">
    <cfRule type="expression" dxfId="6137" priority="8837">
      <formula>OR(R$641&lt;&gt;"",R$642&lt;&gt;"")</formula>
    </cfRule>
    <cfRule type="expression" dxfId="6136" priority="8838">
      <formula>AND(R$641="",R$642="")</formula>
    </cfRule>
  </conditionalFormatting>
  <conditionalFormatting sqref="S641:S642">
    <cfRule type="expression" dxfId="6135" priority="8835">
      <formula>OR(S$641&lt;&gt;"",S$642&lt;&gt;"")</formula>
    </cfRule>
    <cfRule type="expression" dxfId="6134" priority="8836">
      <formula>AND(S$641="",S$642="")</formula>
    </cfRule>
  </conditionalFormatting>
  <conditionalFormatting sqref="S643:S650">
    <cfRule type="expression" dxfId="6133" priority="8833">
      <formula>OR(S$641&lt;&gt;"",S$642&lt;&gt;"")</formula>
    </cfRule>
    <cfRule type="expression" dxfId="6132" priority="8834">
      <formula>AND(S$641="",S$642="")</formula>
    </cfRule>
  </conditionalFormatting>
  <conditionalFormatting sqref="T641:T642">
    <cfRule type="expression" dxfId="6131" priority="8831">
      <formula>OR(T$641&lt;&gt;"",T$642&lt;&gt;"")</formula>
    </cfRule>
    <cfRule type="expression" dxfId="6130" priority="8832">
      <formula>AND(T$641="",T$642="")</formula>
    </cfRule>
  </conditionalFormatting>
  <conditionalFormatting sqref="T643:T650">
    <cfRule type="expression" dxfId="6129" priority="8829">
      <formula>OR(T$641&lt;&gt;"",T$642&lt;&gt;"")</formula>
    </cfRule>
    <cfRule type="expression" dxfId="6128" priority="8830">
      <formula>AND(T$641="",T$642="")</formula>
    </cfRule>
  </conditionalFormatting>
  <conditionalFormatting sqref="U641:U642">
    <cfRule type="expression" dxfId="6127" priority="8827">
      <formula>OR(U$641&lt;&gt;"",U$642&lt;&gt;"")</formula>
    </cfRule>
    <cfRule type="expression" dxfId="6126" priority="8828">
      <formula>AND(U$641="",U$642="")</formula>
    </cfRule>
  </conditionalFormatting>
  <conditionalFormatting sqref="U643:U650">
    <cfRule type="expression" dxfId="6125" priority="8825">
      <formula>OR(U$641&lt;&gt;"",U$642&lt;&gt;"")</formula>
    </cfRule>
    <cfRule type="expression" dxfId="6124" priority="8826">
      <formula>AND(U$641="",U$642="")</formula>
    </cfRule>
  </conditionalFormatting>
  <conditionalFormatting sqref="V641:V642">
    <cfRule type="expression" dxfId="6123" priority="8823">
      <formula>OR(V$641&lt;&gt;"",V$642&lt;&gt;"")</formula>
    </cfRule>
    <cfRule type="expression" dxfId="6122" priority="8824">
      <formula>AND(V$641="",V$642="")</formula>
    </cfRule>
  </conditionalFormatting>
  <conditionalFormatting sqref="V643:V650">
    <cfRule type="expression" dxfId="6121" priority="8821">
      <formula>OR(V$641&lt;&gt;"",V$642&lt;&gt;"")</formula>
    </cfRule>
    <cfRule type="expression" dxfId="6120" priority="8822">
      <formula>AND(V$641="",V$642="")</formula>
    </cfRule>
  </conditionalFormatting>
  <conditionalFormatting sqref="W641:W642">
    <cfRule type="expression" dxfId="6119" priority="8819">
      <formula>OR(W$641&lt;&gt;"",W$642&lt;&gt;"")</formula>
    </cfRule>
    <cfRule type="expression" dxfId="6118" priority="8820">
      <formula>AND(W$641="",W$642="")</formula>
    </cfRule>
  </conditionalFormatting>
  <conditionalFormatting sqref="W643:W650">
    <cfRule type="expression" dxfId="6117" priority="8817">
      <formula>OR(W$641&lt;&gt;"",W$642&lt;&gt;"")</formula>
    </cfRule>
    <cfRule type="expression" dxfId="6116" priority="8818">
      <formula>AND(W$641="",W$642="")</formula>
    </cfRule>
  </conditionalFormatting>
  <conditionalFormatting sqref="X641:X642">
    <cfRule type="expression" dxfId="6115" priority="8815">
      <formula>OR(X$641&lt;&gt;"",X$642&lt;&gt;"")</formula>
    </cfRule>
    <cfRule type="expression" dxfId="6114" priority="8816">
      <formula>AND(X$641="",X$642="")</formula>
    </cfRule>
  </conditionalFormatting>
  <conditionalFormatting sqref="X643:X650">
    <cfRule type="expression" dxfId="6113" priority="8813">
      <formula>OR(X$641&lt;&gt;"",X$642&lt;&gt;"")</formula>
    </cfRule>
    <cfRule type="expression" dxfId="6112" priority="8814">
      <formula>AND(X$641="",X$642="")</formula>
    </cfRule>
  </conditionalFormatting>
  <conditionalFormatting sqref="Y641:Y642">
    <cfRule type="expression" dxfId="6111" priority="8811">
      <formula>OR(Y$641&lt;&gt;"",Y$642&lt;&gt;"")</formula>
    </cfRule>
    <cfRule type="expression" dxfId="6110" priority="8812">
      <formula>AND(Y$641="",Y$642="")</formula>
    </cfRule>
  </conditionalFormatting>
  <conditionalFormatting sqref="Y643:Y650">
    <cfRule type="expression" dxfId="6109" priority="8809">
      <formula>OR(Y$641&lt;&gt;"",Y$642&lt;&gt;"")</formula>
    </cfRule>
    <cfRule type="expression" dxfId="6108" priority="8810">
      <formula>AND(Y$641="",Y$642="")</formula>
    </cfRule>
  </conditionalFormatting>
  <conditionalFormatting sqref="Z641:Z642">
    <cfRule type="expression" dxfId="6107" priority="8807">
      <formula>OR(Z$641&lt;&gt;"",Z$642&lt;&gt;"")</formula>
    </cfRule>
    <cfRule type="expression" dxfId="6106" priority="8808">
      <formula>AND(Z$641="",Z$642="")</formula>
    </cfRule>
  </conditionalFormatting>
  <conditionalFormatting sqref="Z643:Z650">
    <cfRule type="expression" dxfId="6105" priority="8805">
      <formula>OR(Z$641&lt;&gt;"",Z$642&lt;&gt;"")</formula>
    </cfRule>
    <cfRule type="expression" dxfId="6104" priority="8806">
      <formula>AND(Z$641="",Z$642="")</formula>
    </cfRule>
  </conditionalFormatting>
  <conditionalFormatting sqref="AA641:AA642">
    <cfRule type="expression" dxfId="6103" priority="8803">
      <formula>OR(AA$641&lt;&gt;"",AA$642&lt;&gt;"")</formula>
    </cfRule>
    <cfRule type="expression" dxfId="6102" priority="8804">
      <formula>AND(AA$641="",AA$642="")</formula>
    </cfRule>
  </conditionalFormatting>
  <conditionalFormatting sqref="AA643:AA650">
    <cfRule type="expression" dxfId="6101" priority="8801">
      <formula>OR(AA$641&lt;&gt;"",AA$642&lt;&gt;"")</formula>
    </cfRule>
    <cfRule type="expression" dxfId="6100" priority="8802">
      <formula>AND(AA$641="",AA$642="")</formula>
    </cfRule>
  </conditionalFormatting>
  <conditionalFormatting sqref="AB641:AB642">
    <cfRule type="expression" dxfId="6099" priority="8799">
      <formula>OR(AB$641&lt;&gt;"",AB$642&lt;&gt;"")</formula>
    </cfRule>
    <cfRule type="expression" dxfId="6098" priority="8800">
      <formula>AND(AB$641="",AB$642="")</formula>
    </cfRule>
  </conditionalFormatting>
  <conditionalFormatting sqref="AB643:AB650">
    <cfRule type="expression" dxfId="6097" priority="8797">
      <formula>OR(AB$641&lt;&gt;"",AB$642&lt;&gt;"")</formula>
    </cfRule>
    <cfRule type="expression" dxfId="6096" priority="8798">
      <formula>AND(AB$641="",AB$642="")</formula>
    </cfRule>
  </conditionalFormatting>
  <conditionalFormatting sqref="AC641:AC642">
    <cfRule type="expression" dxfId="6095" priority="8795">
      <formula>OR(AC$641&lt;&gt;"",AC$642&lt;&gt;"")</formula>
    </cfRule>
    <cfRule type="expression" dxfId="6094" priority="8796">
      <formula>AND(AC$641="",AC$642="")</formula>
    </cfRule>
  </conditionalFormatting>
  <conditionalFormatting sqref="AC643:AC650">
    <cfRule type="expression" dxfId="6093" priority="8793">
      <formula>OR(AC$641&lt;&gt;"",AC$642&lt;&gt;"")</formula>
    </cfRule>
    <cfRule type="expression" dxfId="6092" priority="8794">
      <formula>AND(AC$641="",AC$642="")</formula>
    </cfRule>
  </conditionalFormatting>
  <conditionalFormatting sqref="AD641:AD642">
    <cfRule type="expression" dxfId="6091" priority="8791">
      <formula>OR(AD$641&lt;&gt;"",AD$642&lt;&gt;"")</formula>
    </cfRule>
    <cfRule type="expression" dxfId="6090" priority="8792">
      <formula>AND(AD$641="",AD$642="")</formula>
    </cfRule>
  </conditionalFormatting>
  <conditionalFormatting sqref="AD643:AD650">
    <cfRule type="expression" dxfId="6089" priority="8789">
      <formula>OR(AD$641&lt;&gt;"",AD$642&lt;&gt;"")</formula>
    </cfRule>
    <cfRule type="expression" dxfId="6088" priority="8790">
      <formula>AND(AD$641="",AD$642="")</formula>
    </cfRule>
  </conditionalFormatting>
  <conditionalFormatting sqref="AE641:AE642">
    <cfRule type="expression" dxfId="6087" priority="8787">
      <formula>OR(AE$641&lt;&gt;"",AE$642&lt;&gt;"")</formula>
    </cfRule>
    <cfRule type="expression" dxfId="6086" priority="8788">
      <formula>AND(AE$641="",AE$642="")</formula>
    </cfRule>
  </conditionalFormatting>
  <conditionalFormatting sqref="AE643:AE650">
    <cfRule type="expression" dxfId="6085" priority="8785">
      <formula>OR(AE$641&lt;&gt;"",AE$642&lt;&gt;"")</formula>
    </cfRule>
    <cfRule type="expression" dxfId="6084" priority="8786">
      <formula>AND(AE$641="",AE$642="")</formula>
    </cfRule>
  </conditionalFormatting>
  <conditionalFormatting sqref="AF641:AF642">
    <cfRule type="expression" dxfId="6083" priority="8783">
      <formula>OR(AF$641&lt;&gt;"",AF$642&lt;&gt;"")</formula>
    </cfRule>
    <cfRule type="expression" dxfId="6082" priority="8784">
      <formula>AND(AF$641="",AF$642="")</formula>
    </cfRule>
  </conditionalFormatting>
  <conditionalFormatting sqref="AF643:AF650">
    <cfRule type="expression" dxfId="6081" priority="8781">
      <formula>OR(AF$641&lt;&gt;"",AF$642&lt;&gt;"")</formula>
    </cfRule>
    <cfRule type="expression" dxfId="6080" priority="8782">
      <formula>AND(AF$641="",AF$642="")</formula>
    </cfRule>
  </conditionalFormatting>
  <conditionalFormatting sqref="AG641:AG642">
    <cfRule type="expression" dxfId="6079" priority="8779">
      <formula>OR(AG$641&lt;&gt;"",AG$642&lt;&gt;"")</formula>
    </cfRule>
    <cfRule type="expression" dxfId="6078" priority="8780">
      <formula>AND(AG$641="",AG$642="")</formula>
    </cfRule>
  </conditionalFormatting>
  <conditionalFormatting sqref="AG643:AG650">
    <cfRule type="expression" dxfId="6077" priority="8777">
      <formula>OR(AG$641&lt;&gt;"",AG$642&lt;&gt;"")</formula>
    </cfRule>
    <cfRule type="expression" dxfId="6076" priority="8778">
      <formula>AND(AG$641="",AG$642="")</formula>
    </cfRule>
  </conditionalFormatting>
  <conditionalFormatting sqref="AH641:AH642">
    <cfRule type="expression" dxfId="6075" priority="8775">
      <formula>OR(AH$641&lt;&gt;"",AH$642&lt;&gt;"")</formula>
    </cfRule>
    <cfRule type="expression" dxfId="6074" priority="8776">
      <formula>AND(AH$641="",AH$642="")</formula>
    </cfRule>
  </conditionalFormatting>
  <conditionalFormatting sqref="AH643:AH650">
    <cfRule type="expression" dxfId="6073" priority="8773">
      <formula>OR(AH$641&lt;&gt;"",AH$642&lt;&gt;"")</formula>
    </cfRule>
    <cfRule type="expression" dxfId="6072" priority="8774">
      <formula>AND(AH$641="",AH$642="")</formula>
    </cfRule>
  </conditionalFormatting>
  <conditionalFormatting sqref="AI641:AI642">
    <cfRule type="expression" dxfId="6071" priority="8771">
      <formula>OR(AI$641&lt;&gt;"",AI$642&lt;&gt;"")</formula>
    </cfRule>
    <cfRule type="expression" dxfId="6070" priority="8772">
      <formula>AND(AI$641="",AI$642="")</formula>
    </cfRule>
  </conditionalFormatting>
  <conditionalFormatting sqref="AI643:AI650">
    <cfRule type="expression" dxfId="6069" priority="8769">
      <formula>OR(AI$641&lt;&gt;"",AI$642&lt;&gt;"")</formula>
    </cfRule>
    <cfRule type="expression" dxfId="6068" priority="8770">
      <formula>AND(AI$641="",AI$642="")</formula>
    </cfRule>
  </conditionalFormatting>
  <conditionalFormatting sqref="AJ641:AJ642">
    <cfRule type="expression" dxfId="6067" priority="8767">
      <formula>OR(AJ$641&lt;&gt;"",AJ$642&lt;&gt;"")</formula>
    </cfRule>
    <cfRule type="expression" dxfId="6066" priority="8768">
      <formula>AND(AJ$641="",AJ$642="")</formula>
    </cfRule>
  </conditionalFormatting>
  <conditionalFormatting sqref="AJ643:AJ650">
    <cfRule type="expression" dxfId="6065" priority="8765">
      <formula>OR(AJ$641&lt;&gt;"",AJ$642&lt;&gt;"")</formula>
    </cfRule>
    <cfRule type="expression" dxfId="6064" priority="8766">
      <formula>AND(AJ$641="",AJ$642="")</formula>
    </cfRule>
  </conditionalFormatting>
  <conditionalFormatting sqref="AK641:AK642">
    <cfRule type="expression" dxfId="6063" priority="8763">
      <formula>OR(AK$641&lt;&gt;"",AK$642&lt;&gt;"")</formula>
    </cfRule>
    <cfRule type="expression" dxfId="6062" priority="8764">
      <formula>AND(AK$641="",AK$642="")</formula>
    </cfRule>
  </conditionalFormatting>
  <conditionalFormatting sqref="AK643:AK650">
    <cfRule type="expression" dxfId="6061" priority="8761">
      <formula>OR(AK$641&lt;&gt;"",AK$642&lt;&gt;"")</formula>
    </cfRule>
    <cfRule type="expression" dxfId="6060" priority="8762">
      <formula>AND(AK$641="",AK$642="")</formula>
    </cfRule>
  </conditionalFormatting>
  <conditionalFormatting sqref="AL641:AL642">
    <cfRule type="expression" dxfId="6059" priority="8759">
      <formula>OR(AL$641&lt;&gt;"",AL$642&lt;&gt;"")</formula>
    </cfRule>
    <cfRule type="expression" dxfId="6058" priority="8760">
      <formula>AND(AL$641="",AL$642="")</formula>
    </cfRule>
  </conditionalFormatting>
  <conditionalFormatting sqref="AL643:AL650">
    <cfRule type="expression" dxfId="6057" priority="8757">
      <formula>OR(AL$641&lt;&gt;"",AL$642&lt;&gt;"")</formula>
    </cfRule>
    <cfRule type="expression" dxfId="6056" priority="8758">
      <formula>AND(AL$641="",AL$642="")</formula>
    </cfRule>
  </conditionalFormatting>
  <conditionalFormatting sqref="AM641:AM642">
    <cfRule type="expression" dxfId="6055" priority="8755">
      <formula>OR(AM$641&lt;&gt;"",AM$642&lt;&gt;"")</formula>
    </cfRule>
    <cfRule type="expression" dxfId="6054" priority="8756">
      <formula>AND(AM$641="",AM$642="")</formula>
    </cfRule>
  </conditionalFormatting>
  <conditionalFormatting sqref="AM643:AM650">
    <cfRule type="expression" dxfId="6053" priority="8753">
      <formula>OR(AM$641&lt;&gt;"",AM$642&lt;&gt;"")</formula>
    </cfRule>
    <cfRule type="expression" dxfId="6052" priority="8754">
      <formula>AND(AM$641="",AM$642="")</formula>
    </cfRule>
  </conditionalFormatting>
  <conditionalFormatting sqref="AN641:AN642">
    <cfRule type="expression" dxfId="6051" priority="8751">
      <formula>OR(AN$641&lt;&gt;"",AN$642&lt;&gt;"")</formula>
    </cfRule>
    <cfRule type="expression" dxfId="6050" priority="8752">
      <formula>AND(AN$641="",AN$642="")</formula>
    </cfRule>
  </conditionalFormatting>
  <conditionalFormatting sqref="AN643:AN650">
    <cfRule type="expression" dxfId="6049" priority="8749">
      <formula>OR(AN$641&lt;&gt;"",AN$642&lt;&gt;"")</formula>
    </cfRule>
    <cfRule type="expression" dxfId="6048" priority="8750">
      <formula>AND(AN$641="",AN$642="")</formula>
    </cfRule>
  </conditionalFormatting>
  <conditionalFormatting sqref="AO641:AO642">
    <cfRule type="expression" dxfId="6047" priority="8747">
      <formula>OR(AO$641&lt;&gt;"",AO$642&lt;&gt;"")</formula>
    </cfRule>
    <cfRule type="expression" dxfId="6046" priority="8748">
      <formula>AND(AO$641="",AO$642="")</formula>
    </cfRule>
  </conditionalFormatting>
  <conditionalFormatting sqref="AO643:AO650">
    <cfRule type="expression" dxfId="6045" priority="8745">
      <formula>OR(AO$641&lt;&gt;"",AO$642&lt;&gt;"")</formula>
    </cfRule>
    <cfRule type="expression" dxfId="6044" priority="8746">
      <formula>AND(AO$641="",AO$642="")</formula>
    </cfRule>
  </conditionalFormatting>
  <conditionalFormatting sqref="AP641:AP642">
    <cfRule type="expression" dxfId="6043" priority="8743">
      <formula>OR(AP$641&lt;&gt;"",AP$642&lt;&gt;"")</formula>
    </cfRule>
    <cfRule type="expression" dxfId="6042" priority="8744">
      <formula>AND(AP$641="",AP$642="")</formula>
    </cfRule>
  </conditionalFormatting>
  <conditionalFormatting sqref="AP643:AP650">
    <cfRule type="expression" dxfId="6041" priority="8741">
      <formula>OR(AP$641&lt;&gt;"",AP$642&lt;&gt;"")</formula>
    </cfRule>
    <cfRule type="expression" dxfId="6040" priority="8742">
      <formula>AND(AP$641="",AP$642="")</formula>
    </cfRule>
  </conditionalFormatting>
  <conditionalFormatting sqref="AQ641:AQ642">
    <cfRule type="expression" dxfId="6039" priority="8739">
      <formula>OR(AQ$641&lt;&gt;"",AQ$642&lt;&gt;"")</formula>
    </cfRule>
    <cfRule type="expression" dxfId="6038" priority="8740">
      <formula>AND(AQ$641="",AQ$642="")</formula>
    </cfRule>
  </conditionalFormatting>
  <conditionalFormatting sqref="AQ643:AQ650">
    <cfRule type="expression" dxfId="6037" priority="8737">
      <formula>OR(AQ$641&lt;&gt;"",AQ$642&lt;&gt;"")</formula>
    </cfRule>
    <cfRule type="expression" dxfId="6036" priority="8738">
      <formula>AND(AQ$641="",AQ$642="")</formula>
    </cfRule>
  </conditionalFormatting>
  <conditionalFormatting sqref="AR641:AR642">
    <cfRule type="expression" dxfId="6035" priority="8735">
      <formula>OR(AR$641&lt;&gt;"",AR$642&lt;&gt;"")</formula>
    </cfRule>
    <cfRule type="expression" dxfId="6034" priority="8736">
      <formula>AND(AR$641="",AR$642="")</formula>
    </cfRule>
  </conditionalFormatting>
  <conditionalFormatting sqref="AR643:AR650">
    <cfRule type="expression" dxfId="6033" priority="8733">
      <formula>OR(AR$641&lt;&gt;"",AR$642&lt;&gt;"")</formula>
    </cfRule>
    <cfRule type="expression" dxfId="6032" priority="8734">
      <formula>AND(AR$641="",AR$642="")</formula>
    </cfRule>
  </conditionalFormatting>
  <conditionalFormatting sqref="AS641:AS642">
    <cfRule type="expression" dxfId="6031" priority="8731">
      <formula>OR(AS$641&lt;&gt;"",AS$642&lt;&gt;"")</formula>
    </cfRule>
    <cfRule type="expression" dxfId="6030" priority="8732">
      <formula>AND(AS$641="",AS$642="")</formula>
    </cfRule>
  </conditionalFormatting>
  <conditionalFormatting sqref="AS643:AS650">
    <cfRule type="expression" dxfId="6029" priority="8729">
      <formula>OR(AS$641&lt;&gt;"",AS$642&lt;&gt;"")</formula>
    </cfRule>
    <cfRule type="expression" dxfId="6028" priority="8730">
      <formula>AND(AS$641="",AS$642="")</formula>
    </cfRule>
  </conditionalFormatting>
  <conditionalFormatting sqref="AT641:AT642">
    <cfRule type="expression" dxfId="6027" priority="8727">
      <formula>OR(AT$641&lt;&gt;"",AT$642&lt;&gt;"")</formula>
    </cfRule>
    <cfRule type="expression" dxfId="6026" priority="8728">
      <formula>AND(AT$641="",AT$642="")</formula>
    </cfRule>
  </conditionalFormatting>
  <conditionalFormatting sqref="AT643:AT650">
    <cfRule type="expression" dxfId="6025" priority="8725">
      <formula>OR(AT$641&lt;&gt;"",AT$642&lt;&gt;"")</formula>
    </cfRule>
    <cfRule type="expression" dxfId="6024" priority="8726">
      <formula>AND(AT$641="",AT$642="")</formula>
    </cfRule>
  </conditionalFormatting>
  <conditionalFormatting sqref="AU641:AU642">
    <cfRule type="expression" dxfId="6023" priority="8723">
      <formula>OR(AU$641&lt;&gt;"",AU$642&lt;&gt;"")</formula>
    </cfRule>
    <cfRule type="expression" dxfId="6022" priority="8724">
      <formula>AND(AU$641="",AU$642="")</formula>
    </cfRule>
  </conditionalFormatting>
  <conditionalFormatting sqref="AU643:AU650">
    <cfRule type="expression" dxfId="6021" priority="8721">
      <formula>OR(AU$641&lt;&gt;"",AU$642&lt;&gt;"")</formula>
    </cfRule>
    <cfRule type="expression" dxfId="6020" priority="8722">
      <formula>AND(AU$641="",AU$642="")</formula>
    </cfRule>
  </conditionalFormatting>
  <conditionalFormatting sqref="AV641:AV642">
    <cfRule type="expression" dxfId="6019" priority="8719">
      <formula>OR(AV$641&lt;&gt;"",AV$642&lt;&gt;"")</formula>
    </cfRule>
    <cfRule type="expression" dxfId="6018" priority="8720">
      <formula>AND(AV$641="",AV$642="")</formula>
    </cfRule>
  </conditionalFormatting>
  <conditionalFormatting sqref="AV643:AV650">
    <cfRule type="expression" dxfId="6017" priority="8717">
      <formula>OR(AV$641&lt;&gt;"",AV$642&lt;&gt;"")</formula>
    </cfRule>
    <cfRule type="expression" dxfId="6016" priority="8718">
      <formula>AND(AV$641="",AV$642="")</formula>
    </cfRule>
  </conditionalFormatting>
  <conditionalFormatting sqref="AW641:AW642">
    <cfRule type="expression" dxfId="6015" priority="8715">
      <formula>OR(AW$641&lt;&gt;"",AW$642&lt;&gt;"")</formula>
    </cfRule>
    <cfRule type="expression" dxfId="6014" priority="8716">
      <formula>AND(AW$641="",AW$642="")</formula>
    </cfRule>
  </conditionalFormatting>
  <conditionalFormatting sqref="AW643:AW650">
    <cfRule type="expression" dxfId="6013" priority="8713">
      <formula>OR(AW$641&lt;&gt;"",AW$642&lt;&gt;"")</formula>
    </cfRule>
    <cfRule type="expression" dxfId="6012" priority="8714">
      <formula>AND(AW$641="",AW$642="")</formula>
    </cfRule>
  </conditionalFormatting>
  <conditionalFormatting sqref="AX641:AX642">
    <cfRule type="expression" dxfId="6011" priority="8711">
      <formula>OR(AX$641&lt;&gt;"",AX$642&lt;&gt;"")</formula>
    </cfRule>
    <cfRule type="expression" dxfId="6010" priority="8712">
      <formula>AND(AX$641="",AX$642="")</formula>
    </cfRule>
  </conditionalFormatting>
  <conditionalFormatting sqref="AX643:AX650">
    <cfRule type="expression" dxfId="6009" priority="8709">
      <formula>OR(AX$641&lt;&gt;"",AX$642&lt;&gt;"")</formula>
    </cfRule>
    <cfRule type="expression" dxfId="6008" priority="8710">
      <formula>AND(AX$641="",AX$642="")</formula>
    </cfRule>
  </conditionalFormatting>
  <conditionalFormatting sqref="AY641:AY642">
    <cfRule type="expression" dxfId="6007" priority="8707">
      <formula>OR(AY$641&lt;&gt;"",AY$642&lt;&gt;"")</formula>
    </cfRule>
    <cfRule type="expression" dxfId="6006" priority="8708">
      <formula>AND(AY$641="",AY$642="")</formula>
    </cfRule>
  </conditionalFormatting>
  <conditionalFormatting sqref="AY643:AY650">
    <cfRule type="expression" dxfId="6005" priority="8705">
      <formula>OR(AY$641&lt;&gt;"",AY$642&lt;&gt;"")</formula>
    </cfRule>
    <cfRule type="expression" dxfId="6004" priority="8706">
      <formula>AND(AY$641="",AY$642="")</formula>
    </cfRule>
  </conditionalFormatting>
  <conditionalFormatting sqref="AZ641:AZ642">
    <cfRule type="expression" dxfId="6003" priority="8703">
      <formula>OR(AZ$641&lt;&gt;"",AZ$642&lt;&gt;"")</formula>
    </cfRule>
    <cfRule type="expression" dxfId="6002" priority="8704">
      <formula>AND(AZ$641="",AZ$642="")</formula>
    </cfRule>
  </conditionalFormatting>
  <conditionalFormatting sqref="AZ643:AZ650">
    <cfRule type="expression" dxfId="6001" priority="8701">
      <formula>OR(AZ$641&lt;&gt;"",AZ$642&lt;&gt;"")</formula>
    </cfRule>
    <cfRule type="expression" dxfId="6000" priority="8702">
      <formula>AND(AZ$641="",AZ$642="")</formula>
    </cfRule>
  </conditionalFormatting>
  <conditionalFormatting sqref="BA641:BA642">
    <cfRule type="expression" dxfId="5999" priority="8699">
      <formula>OR(BA$641&lt;&gt;"",BA$642&lt;&gt;"")</formula>
    </cfRule>
    <cfRule type="expression" dxfId="5998" priority="8700">
      <formula>AND(BA$641="",BA$642="")</formula>
    </cfRule>
  </conditionalFormatting>
  <conditionalFormatting sqref="BA643:BA650">
    <cfRule type="expression" dxfId="5997" priority="8697">
      <formula>OR(BA$641&lt;&gt;"",BA$642&lt;&gt;"")</formula>
    </cfRule>
    <cfRule type="expression" dxfId="5996" priority="8698">
      <formula>AND(BA$641="",BA$642="")</formula>
    </cfRule>
  </conditionalFormatting>
  <conditionalFormatting sqref="BB641:BB642">
    <cfRule type="expression" dxfId="5995" priority="8695">
      <formula>OR(BB$641&lt;&gt;"",BB$642&lt;&gt;"")</formula>
    </cfRule>
    <cfRule type="expression" dxfId="5994" priority="8696">
      <formula>AND(BB$641="",BB$642="")</formula>
    </cfRule>
  </conditionalFormatting>
  <conditionalFormatting sqref="BB643:BB650">
    <cfRule type="expression" dxfId="5993" priority="8693">
      <formula>OR(BB$641&lt;&gt;"",BB$642&lt;&gt;"")</formula>
    </cfRule>
    <cfRule type="expression" dxfId="5992" priority="8694">
      <formula>AND(BB$641="",BB$642="")</formula>
    </cfRule>
  </conditionalFormatting>
  <conditionalFormatting sqref="BC641:BC642">
    <cfRule type="expression" dxfId="5991" priority="8691">
      <formula>OR(BC$641&lt;&gt;"",BC$642&lt;&gt;"")</formula>
    </cfRule>
    <cfRule type="expression" dxfId="5990" priority="8692">
      <formula>AND(BC$641="",BC$642="")</formula>
    </cfRule>
  </conditionalFormatting>
  <conditionalFormatting sqref="BC643:BC650">
    <cfRule type="expression" dxfId="5989" priority="8689">
      <formula>OR(BC$641&lt;&gt;"",BC$642&lt;&gt;"")</formula>
    </cfRule>
    <cfRule type="expression" dxfId="5988" priority="8690">
      <formula>AND(BC$641="",BC$642="")</formula>
    </cfRule>
  </conditionalFormatting>
  <conditionalFormatting sqref="BD641:BD642">
    <cfRule type="expression" dxfId="5987" priority="8687">
      <formula>OR(BD$641&lt;&gt;"",BD$642&lt;&gt;"")</formula>
    </cfRule>
    <cfRule type="expression" dxfId="5986" priority="8688">
      <formula>AND(BD$641="",BD$642="")</formula>
    </cfRule>
  </conditionalFormatting>
  <conditionalFormatting sqref="BD643:BD650">
    <cfRule type="expression" dxfId="5985" priority="8685">
      <formula>OR(BD$641&lt;&gt;"",BD$642&lt;&gt;"")</formula>
    </cfRule>
    <cfRule type="expression" dxfId="5984" priority="8686">
      <formula>AND(BD$641="",BD$642="")</formula>
    </cfRule>
  </conditionalFormatting>
  <conditionalFormatting sqref="BE641:BE642">
    <cfRule type="expression" dxfId="5983" priority="8683">
      <formula>OR(BE$641&lt;&gt;"",BE$642&lt;&gt;"")</formula>
    </cfRule>
    <cfRule type="expression" dxfId="5982" priority="8684">
      <formula>AND(BE$641="",BE$642="")</formula>
    </cfRule>
  </conditionalFormatting>
  <conditionalFormatting sqref="BE643:BE650">
    <cfRule type="expression" dxfId="5981" priority="8681">
      <formula>OR(BE$641&lt;&gt;"",BE$642&lt;&gt;"")</formula>
    </cfRule>
    <cfRule type="expression" dxfId="5980" priority="8682">
      <formula>AND(BE$641="",BE$642="")</formula>
    </cfRule>
  </conditionalFormatting>
  <conditionalFormatting sqref="BF641:BF642">
    <cfRule type="expression" dxfId="5979" priority="8679">
      <formula>OR(BF$641&lt;&gt;"",BF$642&lt;&gt;"")</formula>
    </cfRule>
    <cfRule type="expression" dxfId="5978" priority="8680">
      <formula>AND(BF$641="",BF$642="")</formula>
    </cfRule>
  </conditionalFormatting>
  <conditionalFormatting sqref="BF643:BF650">
    <cfRule type="expression" dxfId="5977" priority="8677">
      <formula>OR(BF$641&lt;&gt;"",BF$642&lt;&gt;"")</formula>
    </cfRule>
    <cfRule type="expression" dxfId="5976" priority="8678">
      <formula>AND(BF$641="",BF$642="")</formula>
    </cfRule>
  </conditionalFormatting>
  <conditionalFormatting sqref="BG641:BG642">
    <cfRule type="expression" dxfId="5975" priority="8675">
      <formula>OR(BG$641&lt;&gt;"",BG$642&lt;&gt;"")</formula>
    </cfRule>
    <cfRule type="expression" dxfId="5974" priority="8676">
      <formula>AND(BG$641="",BG$642="")</formula>
    </cfRule>
  </conditionalFormatting>
  <conditionalFormatting sqref="BG643:BG650">
    <cfRule type="expression" dxfId="5973" priority="8673">
      <formula>OR(BG$641&lt;&gt;"",BG$642&lt;&gt;"")</formula>
    </cfRule>
    <cfRule type="expression" dxfId="5972" priority="8674">
      <formula>AND(BG$641="",BG$642="")</formula>
    </cfRule>
  </conditionalFormatting>
  <conditionalFormatting sqref="BH641:BH642">
    <cfRule type="expression" dxfId="5971" priority="8671">
      <formula>OR(BH$641&lt;&gt;"",BH$642&lt;&gt;"")</formula>
    </cfRule>
    <cfRule type="expression" dxfId="5970" priority="8672">
      <formula>AND(BH$641="",BH$642="")</formula>
    </cfRule>
  </conditionalFormatting>
  <conditionalFormatting sqref="BH643:BH650">
    <cfRule type="expression" dxfId="5969" priority="8669">
      <formula>OR(BH$641&lt;&gt;"",BH$642&lt;&gt;"")</formula>
    </cfRule>
    <cfRule type="expression" dxfId="5968" priority="8670">
      <formula>AND(BH$641="",BH$642="")</formula>
    </cfRule>
  </conditionalFormatting>
  <conditionalFormatting sqref="BI641:BI642">
    <cfRule type="expression" dxfId="5967" priority="8667">
      <formula>OR(BI$641&lt;&gt;"",BI$642&lt;&gt;"")</formula>
    </cfRule>
    <cfRule type="expression" dxfId="5966" priority="8668">
      <formula>AND(BI$641="",BI$642="")</formula>
    </cfRule>
  </conditionalFormatting>
  <conditionalFormatting sqref="BI643:BI650">
    <cfRule type="expression" dxfId="5965" priority="8665">
      <formula>OR(BI$641&lt;&gt;"",BI$642&lt;&gt;"")</formula>
    </cfRule>
    <cfRule type="expression" dxfId="5964" priority="8666">
      <formula>AND(BI$641="",BI$642="")</formula>
    </cfRule>
  </conditionalFormatting>
  <conditionalFormatting sqref="BJ641:BJ642">
    <cfRule type="expression" dxfId="5963" priority="8663">
      <formula>OR(BJ$641&lt;&gt;"",BJ$642&lt;&gt;"")</formula>
    </cfRule>
    <cfRule type="expression" dxfId="5962" priority="8664">
      <formula>AND(BJ$641="",BJ$642="")</formula>
    </cfRule>
  </conditionalFormatting>
  <conditionalFormatting sqref="BJ643:BJ650">
    <cfRule type="expression" dxfId="5961" priority="8661">
      <formula>OR(BJ$641&lt;&gt;"",BJ$642&lt;&gt;"")</formula>
    </cfRule>
    <cfRule type="expression" dxfId="5960" priority="8662">
      <formula>AND(BJ$641="",BJ$642="")</formula>
    </cfRule>
  </conditionalFormatting>
  <conditionalFormatting sqref="BK641:BK642">
    <cfRule type="expression" dxfId="5959" priority="8659">
      <formula>OR(BK$641&lt;&gt;"",BK$642&lt;&gt;"")</formula>
    </cfRule>
    <cfRule type="expression" dxfId="5958" priority="8660">
      <formula>AND(BK$641="",BK$642="")</formula>
    </cfRule>
  </conditionalFormatting>
  <conditionalFormatting sqref="BK643:BK650">
    <cfRule type="expression" dxfId="5957" priority="8657">
      <formula>OR(BK$641&lt;&gt;"",BK$642&lt;&gt;"")</formula>
    </cfRule>
    <cfRule type="expression" dxfId="5956" priority="8658">
      <formula>AND(BK$641="",BK$642="")</formula>
    </cfRule>
  </conditionalFormatting>
  <conditionalFormatting sqref="BL641:BL642">
    <cfRule type="expression" dxfId="5955" priority="8655">
      <formula>OR(BL$641&lt;&gt;"",BL$642&lt;&gt;"")</formula>
    </cfRule>
    <cfRule type="expression" dxfId="5954" priority="8656">
      <formula>AND(BL$641="",BL$642="")</formula>
    </cfRule>
  </conditionalFormatting>
  <conditionalFormatting sqref="BL643:BL650">
    <cfRule type="expression" dxfId="5953" priority="8653">
      <formula>OR(BL$641&lt;&gt;"",BL$642&lt;&gt;"")</formula>
    </cfRule>
    <cfRule type="expression" dxfId="5952" priority="8654">
      <formula>AND(BL$641="",BL$642="")</formula>
    </cfRule>
  </conditionalFormatting>
  <conditionalFormatting sqref="BM641:BM642">
    <cfRule type="expression" dxfId="5951" priority="8651">
      <formula>OR(BM$641&lt;&gt;"",BM$642&lt;&gt;"")</formula>
    </cfRule>
    <cfRule type="expression" dxfId="5950" priority="8652">
      <formula>AND(BM$641="",BM$642="")</formula>
    </cfRule>
  </conditionalFormatting>
  <conditionalFormatting sqref="BM643:BM650">
    <cfRule type="expression" dxfId="5949" priority="8649">
      <formula>OR(BM$641&lt;&gt;"",BM$642&lt;&gt;"")</formula>
    </cfRule>
    <cfRule type="expression" dxfId="5948" priority="8650">
      <formula>AND(BM$641="",BM$642="")</formula>
    </cfRule>
  </conditionalFormatting>
  <conditionalFormatting sqref="BN641:BN642">
    <cfRule type="expression" dxfId="5947" priority="8647">
      <formula>OR(BN$641&lt;&gt;"",BN$642&lt;&gt;"")</formula>
    </cfRule>
    <cfRule type="expression" dxfId="5946" priority="8648">
      <formula>AND(BN$641="",BN$642="")</formula>
    </cfRule>
  </conditionalFormatting>
  <conditionalFormatting sqref="BN643:BN650">
    <cfRule type="expression" dxfId="5945" priority="8645">
      <formula>OR(BN$641&lt;&gt;"",BN$642&lt;&gt;"")</formula>
    </cfRule>
    <cfRule type="expression" dxfId="5944" priority="8646">
      <formula>AND(BN$641="",BN$642="")</formula>
    </cfRule>
  </conditionalFormatting>
  <conditionalFormatting sqref="BO641:BO642">
    <cfRule type="expression" dxfId="5943" priority="8643">
      <formula>OR(BO$641&lt;&gt;"",BO$642&lt;&gt;"")</formula>
    </cfRule>
    <cfRule type="expression" dxfId="5942" priority="8644">
      <formula>AND(BO$641="",BO$642="")</formula>
    </cfRule>
  </conditionalFormatting>
  <conditionalFormatting sqref="BO643:BO650">
    <cfRule type="expression" dxfId="5941" priority="8641">
      <formula>OR(BO$641&lt;&gt;"",BO$642&lt;&gt;"")</formula>
    </cfRule>
    <cfRule type="expression" dxfId="5940" priority="8642">
      <formula>AND(BO$641="",BO$642="")</formula>
    </cfRule>
  </conditionalFormatting>
  <conditionalFormatting sqref="BP641:BP642">
    <cfRule type="expression" dxfId="5939" priority="8639">
      <formula>OR(BP$641&lt;&gt;"",BP$642&lt;&gt;"")</formula>
    </cfRule>
    <cfRule type="expression" dxfId="5938" priority="8640">
      <formula>AND(BP$641="",BP$642="")</formula>
    </cfRule>
  </conditionalFormatting>
  <conditionalFormatting sqref="BP643:BP650">
    <cfRule type="expression" dxfId="5937" priority="8637">
      <formula>OR(BP$641&lt;&gt;"",BP$642&lt;&gt;"")</formula>
    </cfRule>
    <cfRule type="expression" dxfId="5936" priority="8638">
      <formula>AND(BP$641="",BP$642="")</formula>
    </cfRule>
  </conditionalFormatting>
  <conditionalFormatting sqref="BQ641:BQ642">
    <cfRule type="expression" dxfId="5935" priority="8635">
      <formula>OR(BQ$641&lt;&gt;"",BQ$642&lt;&gt;"")</formula>
    </cfRule>
    <cfRule type="expression" dxfId="5934" priority="8636">
      <formula>AND(BQ$641="",BQ$642="")</formula>
    </cfRule>
  </conditionalFormatting>
  <conditionalFormatting sqref="BQ643:BQ650">
    <cfRule type="expression" dxfId="5933" priority="8633">
      <formula>OR(BQ$641&lt;&gt;"",BQ$642&lt;&gt;"")</formula>
    </cfRule>
    <cfRule type="expression" dxfId="5932" priority="8634">
      <formula>AND(BQ$641="",BQ$642="")</formula>
    </cfRule>
  </conditionalFormatting>
  <conditionalFormatting sqref="BR641:BR642">
    <cfRule type="expression" dxfId="5931" priority="8631">
      <formula>OR(BR$641&lt;&gt;"",BR$642&lt;&gt;"")</formula>
    </cfRule>
    <cfRule type="expression" dxfId="5930" priority="8632">
      <formula>AND(BR$641="",BR$642="")</formula>
    </cfRule>
  </conditionalFormatting>
  <conditionalFormatting sqref="BR643:BR650">
    <cfRule type="expression" dxfId="5929" priority="8629">
      <formula>OR(BR$641&lt;&gt;"",BR$642&lt;&gt;"")</formula>
    </cfRule>
    <cfRule type="expression" dxfId="5928" priority="8630">
      <formula>AND(BR$641="",BR$642="")</formula>
    </cfRule>
  </conditionalFormatting>
  <conditionalFormatting sqref="BS641:BS642">
    <cfRule type="expression" dxfId="5927" priority="8627">
      <formula>OR(BS$641&lt;&gt;"",BS$642&lt;&gt;"")</formula>
    </cfRule>
    <cfRule type="expression" dxfId="5926" priority="8628">
      <formula>AND(BS$641="",BS$642="")</formula>
    </cfRule>
  </conditionalFormatting>
  <conditionalFormatting sqref="BS643:BS650">
    <cfRule type="expression" dxfId="5925" priority="8625">
      <formula>OR(BS$641&lt;&gt;"",BS$642&lt;&gt;"")</formula>
    </cfRule>
    <cfRule type="expression" dxfId="5924" priority="8626">
      <formula>AND(BS$641="",BS$642="")</formula>
    </cfRule>
  </conditionalFormatting>
  <conditionalFormatting sqref="M656:M657 N657">
    <cfRule type="expression" dxfId="5923" priority="8623">
      <formula>OR(M$656&lt;&gt;"",M$657&lt;&gt;"")</formula>
    </cfRule>
    <cfRule type="expression" dxfId="5922" priority="8624">
      <formula>AND(M$656="",M$657="")</formula>
    </cfRule>
  </conditionalFormatting>
  <conditionalFormatting sqref="M658:M672">
    <cfRule type="expression" dxfId="5921" priority="8615">
      <formula>OR($M$656&lt;&gt;"",$M$657&lt;&gt;"")</formula>
    </cfRule>
    <cfRule type="expression" dxfId="5920" priority="8616">
      <formula>AND($M$656="",$M$657="")</formula>
    </cfRule>
  </conditionalFormatting>
  <conditionalFormatting sqref="N658:N672 N656">
    <cfRule type="expression" dxfId="5919" priority="8613">
      <formula>OR(N$656&lt;&gt;"",N$657&lt;&gt;"")</formula>
    </cfRule>
    <cfRule type="expression" dxfId="5918" priority="8614">
      <formula>AND(N$656="",N$657="")</formula>
    </cfRule>
  </conditionalFormatting>
  <conditionalFormatting sqref="O656:O657">
    <cfRule type="expression" dxfId="5917" priority="8611">
      <formula>OR(O$656&lt;&gt;"",O$657&lt;&gt;"")</formula>
    </cfRule>
    <cfRule type="expression" dxfId="5916" priority="8612">
      <formula>AND(O$656="",O$657="")</formula>
    </cfRule>
  </conditionalFormatting>
  <conditionalFormatting sqref="O658:O672">
    <cfRule type="expression" dxfId="5915" priority="8609">
      <formula>OR(O$656&lt;&gt;"",O$657&lt;&gt;"")</formula>
    </cfRule>
    <cfRule type="expression" dxfId="5914" priority="8610">
      <formula>AND(O$656="",O$657="")</formula>
    </cfRule>
  </conditionalFormatting>
  <conditionalFormatting sqref="P656:P657">
    <cfRule type="expression" dxfId="5913" priority="8607">
      <formula>OR(P$656&lt;&gt;"",P$657&lt;&gt;"")</formula>
    </cfRule>
    <cfRule type="expression" dxfId="5912" priority="8608">
      <formula>AND(P$656="",P$657="")</formula>
    </cfRule>
  </conditionalFormatting>
  <conditionalFormatting sqref="P658:P672">
    <cfRule type="expression" dxfId="5911" priority="8605">
      <formula>OR(P$656&lt;&gt;"",P$657&lt;&gt;"")</formula>
    </cfRule>
    <cfRule type="expression" dxfId="5910" priority="8606">
      <formula>AND(P$656="",P$657="")</formula>
    </cfRule>
  </conditionalFormatting>
  <conditionalFormatting sqref="Q656:Q657">
    <cfRule type="expression" dxfId="5909" priority="8603">
      <formula>OR(Q$656&lt;&gt;"",Q$657&lt;&gt;"")</formula>
    </cfRule>
    <cfRule type="expression" dxfId="5908" priority="8604">
      <formula>AND(Q$656="",Q$657="")</formula>
    </cfRule>
  </conditionalFormatting>
  <conditionalFormatting sqref="Q658:Q672">
    <cfRule type="expression" dxfId="5907" priority="8601">
      <formula>OR(Q$656&lt;&gt;"",Q$657&lt;&gt;"")</formula>
    </cfRule>
    <cfRule type="expression" dxfId="5906" priority="8602">
      <formula>AND(Q$656="",Q$657="")</formula>
    </cfRule>
  </conditionalFormatting>
  <conditionalFormatting sqref="R656:R657">
    <cfRule type="expression" dxfId="5905" priority="8599">
      <formula>OR(R$656&lt;&gt;"",R$657&lt;&gt;"")</formula>
    </cfRule>
    <cfRule type="expression" dxfId="5904" priority="8600">
      <formula>AND(R$656="",R$657="")</formula>
    </cfRule>
  </conditionalFormatting>
  <conditionalFormatting sqref="R658:R672">
    <cfRule type="expression" dxfId="5903" priority="8597">
      <formula>OR(R$656&lt;&gt;"",R$657&lt;&gt;"")</formula>
    </cfRule>
    <cfRule type="expression" dxfId="5902" priority="8598">
      <formula>AND(R$656="",R$657="")</formula>
    </cfRule>
  </conditionalFormatting>
  <conditionalFormatting sqref="S656:S657">
    <cfRule type="expression" dxfId="5901" priority="8595">
      <formula>OR(S$656&lt;&gt;"",S$657&lt;&gt;"")</formula>
    </cfRule>
    <cfRule type="expression" dxfId="5900" priority="8596">
      <formula>AND(S$656="",S$657="")</formula>
    </cfRule>
  </conditionalFormatting>
  <conditionalFormatting sqref="S658:S672">
    <cfRule type="expression" dxfId="5899" priority="8593">
      <formula>OR(S$656&lt;&gt;"",S$657&lt;&gt;"")</formula>
    </cfRule>
    <cfRule type="expression" dxfId="5898" priority="8594">
      <formula>AND(S$656="",S$657="")</formula>
    </cfRule>
  </conditionalFormatting>
  <conditionalFormatting sqref="T656:T657">
    <cfRule type="expression" dxfId="5897" priority="8591">
      <formula>OR(T$656&lt;&gt;"",T$657&lt;&gt;"")</formula>
    </cfRule>
    <cfRule type="expression" dxfId="5896" priority="8592">
      <formula>AND(T$656="",T$657="")</formula>
    </cfRule>
  </conditionalFormatting>
  <conditionalFormatting sqref="T658:T672">
    <cfRule type="expression" dxfId="5895" priority="8589">
      <formula>OR(T$656&lt;&gt;"",T$657&lt;&gt;"")</formula>
    </cfRule>
    <cfRule type="expression" dxfId="5894" priority="8590">
      <formula>AND(T$656="",T$657="")</formula>
    </cfRule>
  </conditionalFormatting>
  <conditionalFormatting sqref="U656:U657">
    <cfRule type="expression" dxfId="5893" priority="8587">
      <formula>OR(U$656&lt;&gt;"",U$657&lt;&gt;"")</formula>
    </cfRule>
    <cfRule type="expression" dxfId="5892" priority="8588">
      <formula>AND(U$656="",U$657="")</formula>
    </cfRule>
  </conditionalFormatting>
  <conditionalFormatting sqref="U658:U672">
    <cfRule type="expression" dxfId="5891" priority="8585">
      <formula>OR(U$656&lt;&gt;"",U$657&lt;&gt;"")</formula>
    </cfRule>
    <cfRule type="expression" dxfId="5890" priority="8586">
      <formula>AND(U$656="",U$657="")</formula>
    </cfRule>
  </conditionalFormatting>
  <conditionalFormatting sqref="V656:V657">
    <cfRule type="expression" dxfId="5889" priority="8583">
      <formula>OR(V$656&lt;&gt;"",V$657&lt;&gt;"")</formula>
    </cfRule>
    <cfRule type="expression" dxfId="5888" priority="8584">
      <formula>AND(V$656="",V$657="")</formula>
    </cfRule>
  </conditionalFormatting>
  <conditionalFormatting sqref="V658:V672">
    <cfRule type="expression" dxfId="5887" priority="8581">
      <formula>OR(V$656&lt;&gt;"",V$657&lt;&gt;"")</formula>
    </cfRule>
    <cfRule type="expression" dxfId="5886" priority="8582">
      <formula>AND(V$656="",V$657="")</formula>
    </cfRule>
  </conditionalFormatting>
  <conditionalFormatting sqref="W656:W657">
    <cfRule type="expression" dxfId="5885" priority="8579">
      <formula>OR(W$656&lt;&gt;"",W$657&lt;&gt;"")</formula>
    </cfRule>
    <cfRule type="expression" dxfId="5884" priority="8580">
      <formula>AND(W$656="",W$657="")</formula>
    </cfRule>
  </conditionalFormatting>
  <conditionalFormatting sqref="W658:W672">
    <cfRule type="expression" dxfId="5883" priority="8577">
      <formula>OR(W$656&lt;&gt;"",W$657&lt;&gt;"")</formula>
    </cfRule>
    <cfRule type="expression" dxfId="5882" priority="8578">
      <formula>AND(W$656="",W$657="")</formula>
    </cfRule>
  </conditionalFormatting>
  <conditionalFormatting sqref="X656:X657">
    <cfRule type="expression" dxfId="5881" priority="8575">
      <formula>OR(X$656&lt;&gt;"",X$657&lt;&gt;"")</formula>
    </cfRule>
    <cfRule type="expression" dxfId="5880" priority="8576">
      <formula>AND(X$656="",X$657="")</formula>
    </cfRule>
  </conditionalFormatting>
  <conditionalFormatting sqref="X658:X672">
    <cfRule type="expression" dxfId="5879" priority="8573">
      <formula>OR(X$656&lt;&gt;"",X$657&lt;&gt;"")</formula>
    </cfRule>
    <cfRule type="expression" dxfId="5878" priority="8574">
      <formula>AND(X$656="",X$657="")</formula>
    </cfRule>
  </conditionalFormatting>
  <conditionalFormatting sqref="Y656:Y657">
    <cfRule type="expression" dxfId="5877" priority="8571">
      <formula>OR(Y$656&lt;&gt;"",Y$657&lt;&gt;"")</formula>
    </cfRule>
    <cfRule type="expression" dxfId="5876" priority="8572">
      <formula>AND(Y$656="",Y$657="")</formula>
    </cfRule>
  </conditionalFormatting>
  <conditionalFormatting sqref="Y658:Y672">
    <cfRule type="expression" dxfId="5875" priority="8569">
      <formula>OR(Y$656&lt;&gt;"",Y$657&lt;&gt;"")</formula>
    </cfRule>
    <cfRule type="expression" dxfId="5874" priority="8570">
      <formula>AND(Y$656="",Y$657="")</formula>
    </cfRule>
  </conditionalFormatting>
  <conditionalFormatting sqref="Z656:Z657">
    <cfRule type="expression" dxfId="5873" priority="8567">
      <formula>OR(Z$656&lt;&gt;"",Z$657&lt;&gt;"")</formula>
    </cfRule>
    <cfRule type="expression" dxfId="5872" priority="8568">
      <formula>AND(Z$656="",Z$657="")</formula>
    </cfRule>
  </conditionalFormatting>
  <conditionalFormatting sqref="Z658:Z672">
    <cfRule type="expression" dxfId="5871" priority="8565">
      <formula>OR(Z$656&lt;&gt;"",Z$657&lt;&gt;"")</formula>
    </cfRule>
    <cfRule type="expression" dxfId="5870" priority="8566">
      <formula>AND(Z$656="",Z$657="")</formula>
    </cfRule>
  </conditionalFormatting>
  <conditionalFormatting sqref="AA656:AA657">
    <cfRule type="expression" dxfId="5869" priority="8563">
      <formula>OR(AA$656&lt;&gt;"",AA$657&lt;&gt;"")</formula>
    </cfRule>
    <cfRule type="expression" dxfId="5868" priority="8564">
      <formula>AND(AA$656="",AA$657="")</formula>
    </cfRule>
  </conditionalFormatting>
  <conditionalFormatting sqref="AA658:AA672">
    <cfRule type="expression" dxfId="5867" priority="8561">
      <formula>OR(AA$656&lt;&gt;"",AA$657&lt;&gt;"")</formula>
    </cfRule>
    <cfRule type="expression" dxfId="5866" priority="8562">
      <formula>AND(AA$656="",AA$657="")</formula>
    </cfRule>
  </conditionalFormatting>
  <conditionalFormatting sqref="AB656:AB657">
    <cfRule type="expression" dxfId="5865" priority="8559">
      <formula>OR(AB$656&lt;&gt;"",AB$657&lt;&gt;"")</formula>
    </cfRule>
    <cfRule type="expression" dxfId="5864" priority="8560">
      <formula>AND(AB$656="",AB$657="")</formula>
    </cfRule>
  </conditionalFormatting>
  <conditionalFormatting sqref="AB658:AB672">
    <cfRule type="expression" dxfId="5863" priority="8557">
      <formula>OR(AB$656&lt;&gt;"",AB$657&lt;&gt;"")</formula>
    </cfRule>
    <cfRule type="expression" dxfId="5862" priority="8558">
      <formula>AND(AB$656="",AB$657="")</formula>
    </cfRule>
  </conditionalFormatting>
  <conditionalFormatting sqref="AC656:AC657">
    <cfRule type="expression" dxfId="5861" priority="8555">
      <formula>OR(AC$656&lt;&gt;"",AC$657&lt;&gt;"")</formula>
    </cfRule>
    <cfRule type="expression" dxfId="5860" priority="8556">
      <formula>AND(AC$656="",AC$657="")</formula>
    </cfRule>
  </conditionalFormatting>
  <conditionalFormatting sqref="AC658:AC672">
    <cfRule type="expression" dxfId="5859" priority="8553">
      <formula>OR(AC$656&lt;&gt;"",AC$657&lt;&gt;"")</formula>
    </cfRule>
    <cfRule type="expression" dxfId="5858" priority="8554">
      <formula>AND(AC$656="",AC$657="")</formula>
    </cfRule>
  </conditionalFormatting>
  <conditionalFormatting sqref="AD656:AD657">
    <cfRule type="expression" dxfId="5857" priority="8551">
      <formula>OR(AD$656&lt;&gt;"",AD$657&lt;&gt;"")</formula>
    </cfRule>
    <cfRule type="expression" dxfId="5856" priority="8552">
      <formula>AND(AD$656="",AD$657="")</formula>
    </cfRule>
  </conditionalFormatting>
  <conditionalFormatting sqref="AD658:AD672">
    <cfRule type="expression" dxfId="5855" priority="8549">
      <formula>OR(AD$656&lt;&gt;"",AD$657&lt;&gt;"")</formula>
    </cfRule>
    <cfRule type="expression" dxfId="5854" priority="8550">
      <formula>AND(AD$656="",AD$657="")</formula>
    </cfRule>
  </conditionalFormatting>
  <conditionalFormatting sqref="AE656:AE657">
    <cfRule type="expression" dxfId="5853" priority="8547">
      <formula>OR(AE$656&lt;&gt;"",AE$657&lt;&gt;"")</formula>
    </cfRule>
    <cfRule type="expression" dxfId="5852" priority="8548">
      <formula>AND(AE$656="",AE$657="")</formula>
    </cfRule>
  </conditionalFormatting>
  <conditionalFormatting sqref="AE658:AE672">
    <cfRule type="expression" dxfId="5851" priority="8545">
      <formula>OR(AE$656&lt;&gt;"",AE$657&lt;&gt;"")</formula>
    </cfRule>
    <cfRule type="expression" dxfId="5850" priority="8546">
      <formula>AND(AE$656="",AE$657="")</formula>
    </cfRule>
  </conditionalFormatting>
  <conditionalFormatting sqref="AF656:AF657">
    <cfRule type="expression" dxfId="5849" priority="8543">
      <formula>OR(AF$656&lt;&gt;"",AF$657&lt;&gt;"")</formula>
    </cfRule>
    <cfRule type="expression" dxfId="5848" priority="8544">
      <formula>AND(AF$656="",AF$657="")</formula>
    </cfRule>
  </conditionalFormatting>
  <conditionalFormatting sqref="AF658:AF672">
    <cfRule type="expression" dxfId="5847" priority="8541">
      <formula>OR(AF$656&lt;&gt;"",AF$657&lt;&gt;"")</formula>
    </cfRule>
    <cfRule type="expression" dxfId="5846" priority="8542">
      <formula>AND(AF$656="",AF$657="")</formula>
    </cfRule>
  </conditionalFormatting>
  <conditionalFormatting sqref="AG656:AG657">
    <cfRule type="expression" dxfId="5845" priority="8539">
      <formula>OR(AG$656&lt;&gt;"",AG$657&lt;&gt;"")</formula>
    </cfRule>
    <cfRule type="expression" dxfId="5844" priority="8540">
      <formula>AND(AG$656="",AG$657="")</formula>
    </cfRule>
  </conditionalFormatting>
  <conditionalFormatting sqref="AG658:AG672">
    <cfRule type="expression" dxfId="5843" priority="8537">
      <formula>OR(AG$656&lt;&gt;"",AG$657&lt;&gt;"")</formula>
    </cfRule>
    <cfRule type="expression" dxfId="5842" priority="8538">
      <formula>AND(AG$656="",AG$657="")</formula>
    </cfRule>
  </conditionalFormatting>
  <conditionalFormatting sqref="AH656:AH657">
    <cfRule type="expression" dxfId="5841" priority="8535">
      <formula>OR(AH$656&lt;&gt;"",AH$657&lt;&gt;"")</formula>
    </cfRule>
    <cfRule type="expression" dxfId="5840" priority="8536">
      <formula>AND(AH$656="",AH$657="")</formula>
    </cfRule>
  </conditionalFormatting>
  <conditionalFormatting sqref="AH658:AH672">
    <cfRule type="expression" dxfId="5839" priority="8533">
      <formula>OR(AH$656&lt;&gt;"",AH$657&lt;&gt;"")</formula>
    </cfRule>
    <cfRule type="expression" dxfId="5838" priority="8534">
      <formula>AND(AH$656="",AH$657="")</formula>
    </cfRule>
  </conditionalFormatting>
  <conditionalFormatting sqref="AI656:AI657">
    <cfRule type="expression" dxfId="5837" priority="8531">
      <formula>OR(AI$656&lt;&gt;"",AI$657&lt;&gt;"")</formula>
    </cfRule>
    <cfRule type="expression" dxfId="5836" priority="8532">
      <formula>AND(AI$656="",AI$657="")</formula>
    </cfRule>
  </conditionalFormatting>
  <conditionalFormatting sqref="AI658:AI672">
    <cfRule type="expression" dxfId="5835" priority="8529">
      <formula>OR(AI$656&lt;&gt;"",AI$657&lt;&gt;"")</formula>
    </cfRule>
    <cfRule type="expression" dxfId="5834" priority="8530">
      <formula>AND(AI$656="",AI$657="")</formula>
    </cfRule>
  </conditionalFormatting>
  <conditionalFormatting sqref="AJ656:AJ657">
    <cfRule type="expression" dxfId="5833" priority="8527">
      <formula>OR(AJ$656&lt;&gt;"",AJ$657&lt;&gt;"")</formula>
    </cfRule>
    <cfRule type="expression" dxfId="5832" priority="8528">
      <formula>AND(AJ$656="",AJ$657="")</formula>
    </cfRule>
  </conditionalFormatting>
  <conditionalFormatting sqref="AJ658:AJ672">
    <cfRule type="expression" dxfId="5831" priority="8525">
      <formula>OR(AJ$656&lt;&gt;"",AJ$657&lt;&gt;"")</formula>
    </cfRule>
    <cfRule type="expression" dxfId="5830" priority="8526">
      <formula>AND(AJ$656="",AJ$657="")</formula>
    </cfRule>
  </conditionalFormatting>
  <conditionalFormatting sqref="AK656:AK657">
    <cfRule type="expression" dxfId="5829" priority="8523">
      <formula>OR(AK$656&lt;&gt;"",AK$657&lt;&gt;"")</formula>
    </cfRule>
    <cfRule type="expression" dxfId="5828" priority="8524">
      <formula>AND(AK$656="",AK$657="")</formula>
    </cfRule>
  </conditionalFormatting>
  <conditionalFormatting sqref="AK658:AK672">
    <cfRule type="expression" dxfId="5827" priority="8521">
      <formula>OR(AK$656&lt;&gt;"",AK$657&lt;&gt;"")</formula>
    </cfRule>
    <cfRule type="expression" dxfId="5826" priority="8522">
      <formula>AND(AK$656="",AK$657="")</formula>
    </cfRule>
  </conditionalFormatting>
  <conditionalFormatting sqref="AL656:AL657">
    <cfRule type="expression" dxfId="5825" priority="8519">
      <formula>OR(AL$656&lt;&gt;"",AL$657&lt;&gt;"")</formula>
    </cfRule>
    <cfRule type="expression" dxfId="5824" priority="8520">
      <formula>AND(AL$656="",AL$657="")</formula>
    </cfRule>
  </conditionalFormatting>
  <conditionalFormatting sqref="AL658:AL672">
    <cfRule type="expression" dxfId="5823" priority="8517">
      <formula>OR(AL$656&lt;&gt;"",AL$657&lt;&gt;"")</formula>
    </cfRule>
    <cfRule type="expression" dxfId="5822" priority="8518">
      <formula>AND(AL$656="",AL$657="")</formula>
    </cfRule>
  </conditionalFormatting>
  <conditionalFormatting sqref="AM656:AM657">
    <cfRule type="expression" dxfId="5821" priority="8515">
      <formula>OR(AM$656&lt;&gt;"",AM$657&lt;&gt;"")</formula>
    </cfRule>
    <cfRule type="expression" dxfId="5820" priority="8516">
      <formula>AND(AM$656="",AM$657="")</formula>
    </cfRule>
  </conditionalFormatting>
  <conditionalFormatting sqref="AM658:AM672">
    <cfRule type="expression" dxfId="5819" priority="8513">
      <formula>OR(AM$656&lt;&gt;"",AM$657&lt;&gt;"")</formula>
    </cfRule>
    <cfRule type="expression" dxfId="5818" priority="8514">
      <formula>AND(AM$656="",AM$657="")</formula>
    </cfRule>
  </conditionalFormatting>
  <conditionalFormatting sqref="AN656:AN657">
    <cfRule type="expression" dxfId="5817" priority="8511">
      <formula>OR(AN$656&lt;&gt;"",AN$657&lt;&gt;"")</formula>
    </cfRule>
    <cfRule type="expression" dxfId="5816" priority="8512">
      <formula>AND(AN$656="",AN$657="")</formula>
    </cfRule>
  </conditionalFormatting>
  <conditionalFormatting sqref="AN658:AN672">
    <cfRule type="expression" dxfId="5815" priority="8509">
      <formula>OR(AN$656&lt;&gt;"",AN$657&lt;&gt;"")</formula>
    </cfRule>
    <cfRule type="expression" dxfId="5814" priority="8510">
      <formula>AND(AN$656="",AN$657="")</formula>
    </cfRule>
  </conditionalFormatting>
  <conditionalFormatting sqref="AO656:AO657">
    <cfRule type="expression" dxfId="5813" priority="8507">
      <formula>OR(AO$656&lt;&gt;"",AO$657&lt;&gt;"")</formula>
    </cfRule>
    <cfRule type="expression" dxfId="5812" priority="8508">
      <formula>AND(AO$656="",AO$657="")</formula>
    </cfRule>
  </conditionalFormatting>
  <conditionalFormatting sqref="AO658:AO672">
    <cfRule type="expression" dxfId="5811" priority="8505">
      <formula>OR(AO$656&lt;&gt;"",AO$657&lt;&gt;"")</formula>
    </cfRule>
    <cfRule type="expression" dxfId="5810" priority="8506">
      <formula>AND(AO$656="",AO$657="")</formula>
    </cfRule>
  </conditionalFormatting>
  <conditionalFormatting sqref="AP656:AP657">
    <cfRule type="expression" dxfId="5809" priority="8503">
      <formula>OR(AP$656&lt;&gt;"",AP$657&lt;&gt;"")</formula>
    </cfRule>
    <cfRule type="expression" dxfId="5808" priority="8504">
      <formula>AND(AP$656="",AP$657="")</formula>
    </cfRule>
  </conditionalFormatting>
  <conditionalFormatting sqref="AP658:AP672">
    <cfRule type="expression" dxfId="5807" priority="8501">
      <formula>OR(AP$656&lt;&gt;"",AP$657&lt;&gt;"")</formula>
    </cfRule>
    <cfRule type="expression" dxfId="5806" priority="8502">
      <formula>AND(AP$656="",AP$657="")</formula>
    </cfRule>
  </conditionalFormatting>
  <conditionalFormatting sqref="AQ656:AQ657">
    <cfRule type="expression" dxfId="5805" priority="8499">
      <formula>OR(AQ$656&lt;&gt;"",AQ$657&lt;&gt;"")</formula>
    </cfRule>
    <cfRule type="expression" dxfId="5804" priority="8500">
      <formula>AND(AQ$656="",AQ$657="")</formula>
    </cfRule>
  </conditionalFormatting>
  <conditionalFormatting sqref="AQ658:AQ672">
    <cfRule type="expression" dxfId="5803" priority="8497">
      <formula>OR(AQ$656&lt;&gt;"",AQ$657&lt;&gt;"")</formula>
    </cfRule>
    <cfRule type="expression" dxfId="5802" priority="8498">
      <formula>AND(AQ$656="",AQ$657="")</formula>
    </cfRule>
  </conditionalFormatting>
  <conditionalFormatting sqref="AR656:AR657">
    <cfRule type="expression" dxfId="5801" priority="8495">
      <formula>OR(AR$656&lt;&gt;"",AR$657&lt;&gt;"")</formula>
    </cfRule>
    <cfRule type="expression" dxfId="5800" priority="8496">
      <formula>AND(AR$656="",AR$657="")</formula>
    </cfRule>
  </conditionalFormatting>
  <conditionalFormatting sqref="AR658:AR672">
    <cfRule type="expression" dxfId="5799" priority="8493">
      <formula>OR(AR$656&lt;&gt;"",AR$657&lt;&gt;"")</formula>
    </cfRule>
    <cfRule type="expression" dxfId="5798" priority="8494">
      <formula>AND(AR$656="",AR$657="")</formula>
    </cfRule>
  </conditionalFormatting>
  <conditionalFormatting sqref="AS656:AS657">
    <cfRule type="expression" dxfId="5797" priority="8491">
      <formula>OR(AS$656&lt;&gt;"",AS$657&lt;&gt;"")</formula>
    </cfRule>
    <cfRule type="expression" dxfId="5796" priority="8492">
      <formula>AND(AS$656="",AS$657="")</formula>
    </cfRule>
  </conditionalFormatting>
  <conditionalFormatting sqref="AS658:AS672">
    <cfRule type="expression" dxfId="5795" priority="8489">
      <formula>OR(AS$656&lt;&gt;"",AS$657&lt;&gt;"")</formula>
    </cfRule>
    <cfRule type="expression" dxfId="5794" priority="8490">
      <formula>AND(AS$656="",AS$657="")</formula>
    </cfRule>
  </conditionalFormatting>
  <conditionalFormatting sqref="AT656:AT657">
    <cfRule type="expression" dxfId="5793" priority="8487">
      <formula>OR(AT$656&lt;&gt;"",AT$657&lt;&gt;"")</formula>
    </cfRule>
    <cfRule type="expression" dxfId="5792" priority="8488">
      <formula>AND(AT$656="",AT$657="")</formula>
    </cfRule>
  </conditionalFormatting>
  <conditionalFormatting sqref="AT658:AT672">
    <cfRule type="expression" dxfId="5791" priority="8485">
      <formula>OR(AT$656&lt;&gt;"",AT$657&lt;&gt;"")</formula>
    </cfRule>
    <cfRule type="expression" dxfId="5790" priority="8486">
      <formula>AND(AT$656="",AT$657="")</formula>
    </cfRule>
  </conditionalFormatting>
  <conditionalFormatting sqref="AU656:AU657">
    <cfRule type="expression" dxfId="5789" priority="8483">
      <formula>OR(AU$656&lt;&gt;"",AU$657&lt;&gt;"")</formula>
    </cfRule>
    <cfRule type="expression" dxfId="5788" priority="8484">
      <formula>AND(AU$656="",AU$657="")</formula>
    </cfRule>
  </conditionalFormatting>
  <conditionalFormatting sqref="AU658:AU672">
    <cfRule type="expression" dxfId="5787" priority="8481">
      <formula>OR(AU$656&lt;&gt;"",AU$657&lt;&gt;"")</formula>
    </cfRule>
    <cfRule type="expression" dxfId="5786" priority="8482">
      <formula>AND(AU$656="",AU$657="")</formula>
    </cfRule>
  </conditionalFormatting>
  <conditionalFormatting sqref="AV656:AV657">
    <cfRule type="expression" dxfId="5785" priority="8479">
      <formula>OR(AV$656&lt;&gt;"",AV$657&lt;&gt;"")</formula>
    </cfRule>
    <cfRule type="expression" dxfId="5784" priority="8480">
      <formula>AND(AV$656="",AV$657="")</formula>
    </cfRule>
  </conditionalFormatting>
  <conditionalFormatting sqref="AV658:AV672">
    <cfRule type="expression" dxfId="5783" priority="8477">
      <formula>OR(AV$656&lt;&gt;"",AV$657&lt;&gt;"")</formula>
    </cfRule>
    <cfRule type="expression" dxfId="5782" priority="8478">
      <formula>AND(AV$656="",AV$657="")</formula>
    </cfRule>
  </conditionalFormatting>
  <conditionalFormatting sqref="AW656:AW657">
    <cfRule type="expression" dxfId="5781" priority="8475">
      <formula>OR(AW$656&lt;&gt;"",AW$657&lt;&gt;"")</formula>
    </cfRule>
    <cfRule type="expression" dxfId="5780" priority="8476">
      <formula>AND(AW$656="",AW$657="")</formula>
    </cfRule>
  </conditionalFormatting>
  <conditionalFormatting sqref="AW658:AW672">
    <cfRule type="expression" dxfId="5779" priority="8473">
      <formula>OR(AW$656&lt;&gt;"",AW$657&lt;&gt;"")</formula>
    </cfRule>
    <cfRule type="expression" dxfId="5778" priority="8474">
      <formula>AND(AW$656="",AW$657="")</formula>
    </cfRule>
  </conditionalFormatting>
  <conditionalFormatting sqref="AX656:AX657">
    <cfRule type="expression" dxfId="5777" priority="8471">
      <formula>OR(AX$656&lt;&gt;"",AX$657&lt;&gt;"")</formula>
    </cfRule>
    <cfRule type="expression" dxfId="5776" priority="8472">
      <formula>AND(AX$656="",AX$657="")</formula>
    </cfRule>
  </conditionalFormatting>
  <conditionalFormatting sqref="AX658:AX672">
    <cfRule type="expression" dxfId="5775" priority="8469">
      <formula>OR(AX$656&lt;&gt;"",AX$657&lt;&gt;"")</formula>
    </cfRule>
    <cfRule type="expression" dxfId="5774" priority="8470">
      <formula>AND(AX$656="",AX$657="")</formula>
    </cfRule>
  </conditionalFormatting>
  <conditionalFormatting sqref="AY656:AY657">
    <cfRule type="expression" dxfId="5773" priority="8467">
      <formula>OR(AY$656&lt;&gt;"",AY$657&lt;&gt;"")</formula>
    </cfRule>
    <cfRule type="expression" dxfId="5772" priority="8468">
      <formula>AND(AY$656="",AY$657="")</formula>
    </cfRule>
  </conditionalFormatting>
  <conditionalFormatting sqref="AY658:AY672">
    <cfRule type="expression" dxfId="5771" priority="8465">
      <formula>OR(AY$656&lt;&gt;"",AY$657&lt;&gt;"")</formula>
    </cfRule>
    <cfRule type="expression" dxfId="5770" priority="8466">
      <formula>AND(AY$656="",AY$657="")</formula>
    </cfRule>
  </conditionalFormatting>
  <conditionalFormatting sqref="AZ656:AZ657">
    <cfRule type="expression" dxfId="5769" priority="8463">
      <formula>OR(AZ$656&lt;&gt;"",AZ$657&lt;&gt;"")</formula>
    </cfRule>
    <cfRule type="expression" dxfId="5768" priority="8464">
      <formula>AND(AZ$656="",AZ$657="")</formula>
    </cfRule>
  </conditionalFormatting>
  <conditionalFormatting sqref="AZ658:AZ672">
    <cfRule type="expression" dxfId="5767" priority="8461">
      <formula>OR(AZ$656&lt;&gt;"",AZ$657&lt;&gt;"")</formula>
    </cfRule>
    <cfRule type="expression" dxfId="5766" priority="8462">
      <formula>AND(AZ$656="",AZ$657="")</formula>
    </cfRule>
  </conditionalFormatting>
  <conditionalFormatting sqref="BA656:BA657">
    <cfRule type="expression" dxfId="5765" priority="8459">
      <formula>OR(BA$656&lt;&gt;"",BA$657&lt;&gt;"")</formula>
    </cfRule>
    <cfRule type="expression" dxfId="5764" priority="8460">
      <formula>AND(BA$656="",BA$657="")</formula>
    </cfRule>
  </conditionalFormatting>
  <conditionalFormatting sqref="BA658:BA672">
    <cfRule type="expression" dxfId="5763" priority="8457">
      <formula>OR(BA$656&lt;&gt;"",BA$657&lt;&gt;"")</formula>
    </cfRule>
    <cfRule type="expression" dxfId="5762" priority="8458">
      <formula>AND(BA$656="",BA$657="")</formula>
    </cfRule>
  </conditionalFormatting>
  <conditionalFormatting sqref="BB656:BB657">
    <cfRule type="expression" dxfId="5761" priority="8455">
      <formula>OR(BB$656&lt;&gt;"",BB$657&lt;&gt;"")</formula>
    </cfRule>
    <cfRule type="expression" dxfId="5760" priority="8456">
      <formula>AND(BB$656="",BB$657="")</formula>
    </cfRule>
  </conditionalFormatting>
  <conditionalFormatting sqref="BB658:BB672">
    <cfRule type="expression" dxfId="5759" priority="8453">
      <formula>OR(BB$656&lt;&gt;"",BB$657&lt;&gt;"")</formula>
    </cfRule>
    <cfRule type="expression" dxfId="5758" priority="8454">
      <formula>AND(BB$656="",BB$657="")</formula>
    </cfRule>
  </conditionalFormatting>
  <conditionalFormatting sqref="BC656:BC657">
    <cfRule type="expression" dxfId="5757" priority="8451">
      <formula>OR(BC$656&lt;&gt;"",BC$657&lt;&gt;"")</formula>
    </cfRule>
    <cfRule type="expression" dxfId="5756" priority="8452">
      <formula>AND(BC$656="",BC$657="")</formula>
    </cfRule>
  </conditionalFormatting>
  <conditionalFormatting sqref="BC658:BC672">
    <cfRule type="expression" dxfId="5755" priority="8449">
      <formula>OR(BC$656&lt;&gt;"",BC$657&lt;&gt;"")</formula>
    </cfRule>
    <cfRule type="expression" dxfId="5754" priority="8450">
      <formula>AND(BC$656="",BC$657="")</formula>
    </cfRule>
  </conditionalFormatting>
  <conditionalFormatting sqref="BD656:BD657">
    <cfRule type="expression" dxfId="5753" priority="8447">
      <formula>OR(BD$656&lt;&gt;"",BD$657&lt;&gt;"")</formula>
    </cfRule>
    <cfRule type="expression" dxfId="5752" priority="8448">
      <formula>AND(BD$656="",BD$657="")</formula>
    </cfRule>
  </conditionalFormatting>
  <conditionalFormatting sqref="BD658:BD672">
    <cfRule type="expression" dxfId="5751" priority="8445">
      <formula>OR(BD$656&lt;&gt;"",BD$657&lt;&gt;"")</formula>
    </cfRule>
    <cfRule type="expression" dxfId="5750" priority="8446">
      <formula>AND(BD$656="",BD$657="")</formula>
    </cfRule>
  </conditionalFormatting>
  <conditionalFormatting sqref="BE656:BE657">
    <cfRule type="expression" dxfId="5749" priority="8443">
      <formula>OR(BE$656&lt;&gt;"",BE$657&lt;&gt;"")</formula>
    </cfRule>
    <cfRule type="expression" dxfId="5748" priority="8444">
      <formula>AND(BE$656="",BE$657="")</formula>
    </cfRule>
  </conditionalFormatting>
  <conditionalFormatting sqref="BE658:BE672">
    <cfRule type="expression" dxfId="5747" priority="8441">
      <formula>OR(BE$656&lt;&gt;"",BE$657&lt;&gt;"")</formula>
    </cfRule>
    <cfRule type="expression" dxfId="5746" priority="8442">
      <formula>AND(BE$656="",BE$657="")</formula>
    </cfRule>
  </conditionalFormatting>
  <conditionalFormatting sqref="BF656:BF657">
    <cfRule type="expression" dxfId="5745" priority="8439">
      <formula>OR(BF$656&lt;&gt;"",BF$657&lt;&gt;"")</formula>
    </cfRule>
    <cfRule type="expression" dxfId="5744" priority="8440">
      <formula>AND(BF$656="",BF$657="")</formula>
    </cfRule>
  </conditionalFormatting>
  <conditionalFormatting sqref="BF658:BF672">
    <cfRule type="expression" dxfId="5743" priority="8437">
      <formula>OR(BF$656&lt;&gt;"",BF$657&lt;&gt;"")</formula>
    </cfRule>
    <cfRule type="expression" dxfId="5742" priority="8438">
      <formula>AND(BF$656="",BF$657="")</formula>
    </cfRule>
  </conditionalFormatting>
  <conditionalFormatting sqref="BG656:BG657">
    <cfRule type="expression" dxfId="5741" priority="8435">
      <formula>OR(BG$656&lt;&gt;"",BG$657&lt;&gt;"")</formula>
    </cfRule>
    <cfRule type="expression" dxfId="5740" priority="8436">
      <formula>AND(BG$656="",BG$657="")</formula>
    </cfRule>
  </conditionalFormatting>
  <conditionalFormatting sqref="BG658:BG672">
    <cfRule type="expression" dxfId="5739" priority="8433">
      <formula>OR(BG$656&lt;&gt;"",BG$657&lt;&gt;"")</formula>
    </cfRule>
    <cfRule type="expression" dxfId="5738" priority="8434">
      <formula>AND(BG$656="",BG$657="")</formula>
    </cfRule>
  </conditionalFormatting>
  <conditionalFormatting sqref="BH656:BH657">
    <cfRule type="expression" dxfId="5737" priority="8431">
      <formula>OR(BH$656&lt;&gt;"",BH$657&lt;&gt;"")</formula>
    </cfRule>
    <cfRule type="expression" dxfId="5736" priority="8432">
      <formula>AND(BH$656="",BH$657="")</formula>
    </cfRule>
  </conditionalFormatting>
  <conditionalFormatting sqref="BH658:BH672">
    <cfRule type="expression" dxfId="5735" priority="8429">
      <formula>OR(BH$656&lt;&gt;"",BH$657&lt;&gt;"")</formula>
    </cfRule>
    <cfRule type="expression" dxfId="5734" priority="8430">
      <formula>AND(BH$656="",BH$657="")</formula>
    </cfRule>
  </conditionalFormatting>
  <conditionalFormatting sqref="BI656:BI657">
    <cfRule type="expression" dxfId="5733" priority="8427">
      <formula>OR(BI$656&lt;&gt;"",BI$657&lt;&gt;"")</formula>
    </cfRule>
    <cfRule type="expression" dxfId="5732" priority="8428">
      <formula>AND(BI$656="",BI$657="")</formula>
    </cfRule>
  </conditionalFormatting>
  <conditionalFormatting sqref="BI658:BI672">
    <cfRule type="expression" dxfId="5731" priority="8425">
      <formula>OR(BI$656&lt;&gt;"",BI$657&lt;&gt;"")</formula>
    </cfRule>
    <cfRule type="expression" dxfId="5730" priority="8426">
      <formula>AND(BI$656="",BI$657="")</formula>
    </cfRule>
  </conditionalFormatting>
  <conditionalFormatting sqref="BJ656:BJ657">
    <cfRule type="expression" dxfId="5729" priority="8423">
      <formula>OR(BJ$656&lt;&gt;"",BJ$657&lt;&gt;"")</formula>
    </cfRule>
    <cfRule type="expression" dxfId="5728" priority="8424">
      <formula>AND(BJ$656="",BJ$657="")</formula>
    </cfRule>
  </conditionalFormatting>
  <conditionalFormatting sqref="BJ658:BJ672">
    <cfRule type="expression" dxfId="5727" priority="8421">
      <formula>OR(BJ$656&lt;&gt;"",BJ$657&lt;&gt;"")</formula>
    </cfRule>
    <cfRule type="expression" dxfId="5726" priority="8422">
      <formula>AND(BJ$656="",BJ$657="")</formula>
    </cfRule>
  </conditionalFormatting>
  <conditionalFormatting sqref="BK656:BK657">
    <cfRule type="expression" dxfId="5725" priority="8419">
      <formula>OR(BK$656&lt;&gt;"",BK$657&lt;&gt;"")</formula>
    </cfRule>
    <cfRule type="expression" dxfId="5724" priority="8420">
      <formula>AND(BK$656="",BK$657="")</formula>
    </cfRule>
  </conditionalFormatting>
  <conditionalFormatting sqref="BK658:BK672">
    <cfRule type="expression" dxfId="5723" priority="8417">
      <formula>OR(BK$656&lt;&gt;"",BK$657&lt;&gt;"")</formula>
    </cfRule>
    <cfRule type="expression" dxfId="5722" priority="8418">
      <formula>AND(BK$656="",BK$657="")</formula>
    </cfRule>
  </conditionalFormatting>
  <conditionalFormatting sqref="BL656:BL657">
    <cfRule type="expression" dxfId="5721" priority="8415">
      <formula>OR(BL$656&lt;&gt;"",BL$657&lt;&gt;"")</formula>
    </cfRule>
    <cfRule type="expression" dxfId="5720" priority="8416">
      <formula>AND(BL$656="",BL$657="")</formula>
    </cfRule>
  </conditionalFormatting>
  <conditionalFormatting sqref="BL658:BL672">
    <cfRule type="expression" dxfId="5719" priority="8413">
      <formula>OR(BL$656&lt;&gt;"",BL$657&lt;&gt;"")</formula>
    </cfRule>
    <cfRule type="expression" dxfId="5718" priority="8414">
      <formula>AND(BL$656="",BL$657="")</formula>
    </cfRule>
  </conditionalFormatting>
  <conditionalFormatting sqref="BM656:BM657">
    <cfRule type="expression" dxfId="5717" priority="8411">
      <formula>OR(BM$656&lt;&gt;"",BM$657&lt;&gt;"")</formula>
    </cfRule>
    <cfRule type="expression" dxfId="5716" priority="8412">
      <formula>AND(BM$656="",BM$657="")</formula>
    </cfRule>
  </conditionalFormatting>
  <conditionalFormatting sqref="BM658:BM672">
    <cfRule type="expression" dxfId="5715" priority="8409">
      <formula>OR(BM$656&lt;&gt;"",BM$657&lt;&gt;"")</formula>
    </cfRule>
    <cfRule type="expression" dxfId="5714" priority="8410">
      <formula>AND(BM$656="",BM$657="")</formula>
    </cfRule>
  </conditionalFormatting>
  <conditionalFormatting sqref="BN656:BN657">
    <cfRule type="expression" dxfId="5713" priority="8407">
      <formula>OR(BN$656&lt;&gt;"",BN$657&lt;&gt;"")</formula>
    </cfRule>
    <cfRule type="expression" dxfId="5712" priority="8408">
      <formula>AND(BN$656="",BN$657="")</formula>
    </cfRule>
  </conditionalFormatting>
  <conditionalFormatting sqref="BN658:BN672">
    <cfRule type="expression" dxfId="5711" priority="8405">
      <formula>OR(BN$656&lt;&gt;"",BN$657&lt;&gt;"")</formula>
    </cfRule>
    <cfRule type="expression" dxfId="5710" priority="8406">
      <formula>AND(BN$656="",BN$657="")</formula>
    </cfRule>
  </conditionalFormatting>
  <conditionalFormatting sqref="BO656:BO657">
    <cfRule type="expression" dxfId="5709" priority="8403">
      <formula>OR(BO$656&lt;&gt;"",BO$657&lt;&gt;"")</formula>
    </cfRule>
    <cfRule type="expression" dxfId="5708" priority="8404">
      <formula>AND(BO$656="",BO$657="")</formula>
    </cfRule>
  </conditionalFormatting>
  <conditionalFormatting sqref="BO658:BO672">
    <cfRule type="expression" dxfId="5707" priority="8401">
      <formula>OR(BO$656&lt;&gt;"",BO$657&lt;&gt;"")</formula>
    </cfRule>
    <cfRule type="expression" dxfId="5706" priority="8402">
      <formula>AND(BO$656="",BO$657="")</formula>
    </cfRule>
  </conditionalFormatting>
  <conditionalFormatting sqref="BP656:BP657">
    <cfRule type="expression" dxfId="5705" priority="8399">
      <formula>OR(BP$656&lt;&gt;"",BP$657&lt;&gt;"")</formula>
    </cfRule>
    <cfRule type="expression" dxfId="5704" priority="8400">
      <formula>AND(BP$656="",BP$657="")</formula>
    </cfRule>
  </conditionalFormatting>
  <conditionalFormatting sqref="BP658:BP672">
    <cfRule type="expression" dxfId="5703" priority="8397">
      <formula>OR(BP$656&lt;&gt;"",BP$657&lt;&gt;"")</formula>
    </cfRule>
    <cfRule type="expression" dxfId="5702" priority="8398">
      <formula>AND(BP$656="",BP$657="")</formula>
    </cfRule>
  </conditionalFormatting>
  <conditionalFormatting sqref="BQ656:BQ657">
    <cfRule type="expression" dxfId="5701" priority="8395">
      <formula>OR(BQ$656&lt;&gt;"",BQ$657&lt;&gt;"")</formula>
    </cfRule>
    <cfRule type="expression" dxfId="5700" priority="8396">
      <formula>AND(BQ$656="",BQ$657="")</formula>
    </cfRule>
  </conditionalFormatting>
  <conditionalFormatting sqref="BQ658:BQ672">
    <cfRule type="expression" dxfId="5699" priority="8393">
      <formula>OR(BQ$656&lt;&gt;"",BQ$657&lt;&gt;"")</formula>
    </cfRule>
    <cfRule type="expression" dxfId="5698" priority="8394">
      <formula>AND(BQ$656="",BQ$657="")</formula>
    </cfRule>
  </conditionalFormatting>
  <conditionalFormatting sqref="BR656:BR657">
    <cfRule type="expression" dxfId="5697" priority="8391">
      <formula>OR(BR$656&lt;&gt;"",BR$657&lt;&gt;"")</formula>
    </cfRule>
    <cfRule type="expression" dxfId="5696" priority="8392">
      <formula>AND(BR$656="",BR$657="")</formula>
    </cfRule>
  </conditionalFormatting>
  <conditionalFormatting sqref="BR658:BR672">
    <cfRule type="expression" dxfId="5695" priority="8389">
      <formula>OR(BR$656&lt;&gt;"",BR$657&lt;&gt;"")</formula>
    </cfRule>
    <cfRule type="expression" dxfId="5694" priority="8390">
      <formula>AND(BR$656="",BR$657="")</formula>
    </cfRule>
  </conditionalFormatting>
  <conditionalFormatting sqref="BS656:BS657">
    <cfRule type="expression" dxfId="5693" priority="8387">
      <formula>OR(BS$656&lt;&gt;"",BS$657&lt;&gt;"")</formula>
    </cfRule>
    <cfRule type="expression" dxfId="5692" priority="8388">
      <formula>AND(BS$656="",BS$657="")</formula>
    </cfRule>
  </conditionalFormatting>
  <conditionalFormatting sqref="BS658:BS672">
    <cfRule type="expression" dxfId="5691" priority="8385">
      <formula>OR(BS$656&lt;&gt;"",BS$657&lt;&gt;"")</formula>
    </cfRule>
    <cfRule type="expression" dxfId="5690" priority="8386">
      <formula>AND(BS$656="",BS$657="")</formula>
    </cfRule>
  </conditionalFormatting>
  <conditionalFormatting sqref="M679:M698">
    <cfRule type="expression" dxfId="5689" priority="8379">
      <formula>OR($M$677&lt;&gt;"",$M$678&lt;&gt;"")</formula>
    </cfRule>
    <cfRule type="expression" dxfId="5688" priority="8380">
      <formula>AND($M$677="",$M$678="")</formula>
    </cfRule>
  </conditionalFormatting>
  <conditionalFormatting sqref="N679:N698 N677">
    <cfRule type="expression" dxfId="5687" priority="8377">
      <formula>OR(N$677&lt;&gt;"",N$678&lt;&gt;"")</formula>
    </cfRule>
    <cfRule type="expression" dxfId="5686" priority="8378">
      <formula>AND(N$677="",N$678="")</formula>
    </cfRule>
  </conditionalFormatting>
  <conditionalFormatting sqref="O677:O678">
    <cfRule type="expression" dxfId="5685" priority="8375">
      <formula>OR(O$677&lt;&gt;"",O$678&lt;&gt;"")</formula>
    </cfRule>
    <cfRule type="expression" dxfId="5684" priority="8376">
      <formula>AND(O$677="",O$678="")</formula>
    </cfRule>
  </conditionalFormatting>
  <conditionalFormatting sqref="O679:O698">
    <cfRule type="expression" dxfId="5683" priority="8373">
      <formula>OR(O$677&lt;&gt;"",O$678&lt;&gt;"")</formula>
    </cfRule>
    <cfRule type="expression" dxfId="5682" priority="8374">
      <formula>AND(O$677="",O$678="")</formula>
    </cfRule>
  </conditionalFormatting>
  <conditionalFormatting sqref="P677:P678">
    <cfRule type="expression" dxfId="5681" priority="8371">
      <formula>OR(P$677&lt;&gt;"",P$678&lt;&gt;"")</formula>
    </cfRule>
    <cfRule type="expression" dxfId="5680" priority="8372">
      <formula>AND(P$677="",P$678="")</formula>
    </cfRule>
  </conditionalFormatting>
  <conditionalFormatting sqref="P679:P698">
    <cfRule type="expression" dxfId="5679" priority="8369">
      <formula>OR(P$677&lt;&gt;"",P$678&lt;&gt;"")</formula>
    </cfRule>
    <cfRule type="expression" dxfId="5678" priority="8370">
      <formula>AND(P$677="",P$678="")</formula>
    </cfRule>
  </conditionalFormatting>
  <conditionalFormatting sqref="Q677:Q678">
    <cfRule type="expression" dxfId="5677" priority="8367">
      <formula>OR(Q$677&lt;&gt;"",Q$678&lt;&gt;"")</formula>
    </cfRule>
    <cfRule type="expression" dxfId="5676" priority="8368">
      <formula>AND(Q$677="",Q$678="")</formula>
    </cfRule>
  </conditionalFormatting>
  <conditionalFormatting sqref="Q679:Q698">
    <cfRule type="expression" dxfId="5675" priority="8365">
      <formula>OR(Q$677&lt;&gt;"",Q$678&lt;&gt;"")</formula>
    </cfRule>
    <cfRule type="expression" dxfId="5674" priority="8366">
      <formula>AND(Q$677="",Q$678="")</formula>
    </cfRule>
  </conditionalFormatting>
  <conditionalFormatting sqref="R677:R678">
    <cfRule type="expression" dxfId="5673" priority="8363">
      <formula>OR(R$677&lt;&gt;"",R$678&lt;&gt;"")</formula>
    </cfRule>
    <cfRule type="expression" dxfId="5672" priority="8364">
      <formula>AND(R$677="",R$678="")</formula>
    </cfRule>
  </conditionalFormatting>
  <conditionalFormatting sqref="R679:R698">
    <cfRule type="expression" dxfId="5671" priority="8361">
      <formula>OR(R$677&lt;&gt;"",R$678&lt;&gt;"")</formula>
    </cfRule>
    <cfRule type="expression" dxfId="5670" priority="8362">
      <formula>AND(R$677="",R$678="")</formula>
    </cfRule>
  </conditionalFormatting>
  <conditionalFormatting sqref="S677:S678">
    <cfRule type="expression" dxfId="5669" priority="8359">
      <formula>OR(S$677&lt;&gt;"",S$678&lt;&gt;"")</formula>
    </cfRule>
    <cfRule type="expression" dxfId="5668" priority="8360">
      <formula>AND(S$677="",S$678="")</formula>
    </cfRule>
  </conditionalFormatting>
  <conditionalFormatting sqref="S679:S698">
    <cfRule type="expression" dxfId="5667" priority="8357">
      <formula>OR(S$677&lt;&gt;"",S$678&lt;&gt;"")</formula>
    </cfRule>
    <cfRule type="expression" dxfId="5666" priority="8358">
      <formula>AND(S$677="",S$678="")</formula>
    </cfRule>
  </conditionalFormatting>
  <conditionalFormatting sqref="T677:T678">
    <cfRule type="expression" dxfId="5665" priority="8355">
      <formula>OR(T$677&lt;&gt;"",T$678&lt;&gt;"")</formula>
    </cfRule>
    <cfRule type="expression" dxfId="5664" priority="8356">
      <formula>AND(T$677="",T$678="")</formula>
    </cfRule>
  </conditionalFormatting>
  <conditionalFormatting sqref="T679:T698">
    <cfRule type="expression" dxfId="5663" priority="8353">
      <formula>OR(T$677&lt;&gt;"",T$678&lt;&gt;"")</formula>
    </cfRule>
    <cfRule type="expression" dxfId="5662" priority="8354">
      <formula>AND(T$677="",T$678="")</formula>
    </cfRule>
  </conditionalFormatting>
  <conditionalFormatting sqref="U677:U678">
    <cfRule type="expression" dxfId="5661" priority="8351">
      <formula>OR(U$677&lt;&gt;"",U$678&lt;&gt;"")</formula>
    </cfRule>
    <cfRule type="expression" dxfId="5660" priority="8352">
      <formula>AND(U$677="",U$678="")</formula>
    </cfRule>
  </conditionalFormatting>
  <conditionalFormatting sqref="U679:U698">
    <cfRule type="expression" dxfId="5659" priority="8349">
      <formula>OR(U$677&lt;&gt;"",U$678&lt;&gt;"")</formula>
    </cfRule>
    <cfRule type="expression" dxfId="5658" priority="8350">
      <formula>AND(U$677="",U$678="")</formula>
    </cfRule>
  </conditionalFormatting>
  <conditionalFormatting sqref="V677:V678">
    <cfRule type="expression" dxfId="5657" priority="8347">
      <formula>OR(V$677&lt;&gt;"",V$678&lt;&gt;"")</formula>
    </cfRule>
    <cfRule type="expression" dxfId="5656" priority="8348">
      <formula>AND(V$677="",V$678="")</formula>
    </cfRule>
  </conditionalFormatting>
  <conditionalFormatting sqref="V679:V698">
    <cfRule type="expression" dxfId="5655" priority="8345">
      <formula>OR(V$677&lt;&gt;"",V$678&lt;&gt;"")</formula>
    </cfRule>
    <cfRule type="expression" dxfId="5654" priority="8346">
      <formula>AND(V$677="",V$678="")</formula>
    </cfRule>
  </conditionalFormatting>
  <conditionalFormatting sqref="W677:W678">
    <cfRule type="expression" dxfId="5653" priority="8343">
      <formula>OR(W$677&lt;&gt;"",W$678&lt;&gt;"")</formula>
    </cfRule>
    <cfRule type="expression" dxfId="5652" priority="8344">
      <formula>AND(W$677="",W$678="")</formula>
    </cfRule>
  </conditionalFormatting>
  <conditionalFormatting sqref="W679:W698">
    <cfRule type="expression" dxfId="5651" priority="8341">
      <formula>OR(W$677&lt;&gt;"",W$678&lt;&gt;"")</formula>
    </cfRule>
    <cfRule type="expression" dxfId="5650" priority="8342">
      <formula>AND(W$677="",W$678="")</formula>
    </cfRule>
  </conditionalFormatting>
  <conditionalFormatting sqref="X677:X678">
    <cfRule type="expression" dxfId="5649" priority="8339">
      <formula>OR(X$677&lt;&gt;"",X$678&lt;&gt;"")</formula>
    </cfRule>
    <cfRule type="expression" dxfId="5648" priority="8340">
      <formula>AND(X$677="",X$678="")</formula>
    </cfRule>
  </conditionalFormatting>
  <conditionalFormatting sqref="X679:X698">
    <cfRule type="expression" dxfId="5647" priority="8337">
      <formula>OR(X$677&lt;&gt;"",X$678&lt;&gt;"")</formula>
    </cfRule>
    <cfRule type="expression" dxfId="5646" priority="8338">
      <formula>AND(X$677="",X$678="")</formula>
    </cfRule>
  </conditionalFormatting>
  <conditionalFormatting sqref="Y677:Y678">
    <cfRule type="expression" dxfId="5645" priority="8335">
      <formula>OR(Y$677&lt;&gt;"",Y$678&lt;&gt;"")</formula>
    </cfRule>
    <cfRule type="expression" dxfId="5644" priority="8336">
      <formula>AND(Y$677="",Y$678="")</formula>
    </cfRule>
  </conditionalFormatting>
  <conditionalFormatting sqref="Y679:Y698">
    <cfRule type="expression" dxfId="5643" priority="8333">
      <formula>OR(Y$677&lt;&gt;"",Y$678&lt;&gt;"")</formula>
    </cfRule>
    <cfRule type="expression" dxfId="5642" priority="8334">
      <formula>AND(Y$677="",Y$678="")</formula>
    </cfRule>
  </conditionalFormatting>
  <conditionalFormatting sqref="Z677:Z678">
    <cfRule type="expression" dxfId="5641" priority="8331">
      <formula>OR(Z$677&lt;&gt;"",Z$678&lt;&gt;"")</formula>
    </cfRule>
    <cfRule type="expression" dxfId="5640" priority="8332">
      <formula>AND(Z$677="",Z$678="")</formula>
    </cfRule>
  </conditionalFormatting>
  <conditionalFormatting sqref="Z679:Z698">
    <cfRule type="expression" dxfId="5639" priority="8329">
      <formula>OR(Z$677&lt;&gt;"",Z$678&lt;&gt;"")</formula>
    </cfRule>
    <cfRule type="expression" dxfId="5638" priority="8330">
      <formula>AND(Z$677="",Z$678="")</formula>
    </cfRule>
  </conditionalFormatting>
  <conditionalFormatting sqref="AA677:AA678">
    <cfRule type="expression" dxfId="5637" priority="8327">
      <formula>OR(AA$677&lt;&gt;"",AA$678&lt;&gt;"")</formula>
    </cfRule>
    <cfRule type="expression" dxfId="5636" priority="8328">
      <formula>AND(AA$677="",AA$678="")</formula>
    </cfRule>
  </conditionalFormatting>
  <conditionalFormatting sqref="AA679:AA698">
    <cfRule type="expression" dxfId="5635" priority="8325">
      <formula>OR(AA$677&lt;&gt;"",AA$678&lt;&gt;"")</formula>
    </cfRule>
    <cfRule type="expression" dxfId="5634" priority="8326">
      <formula>AND(AA$677="",AA$678="")</formula>
    </cfRule>
  </conditionalFormatting>
  <conditionalFormatting sqref="AB677:AB678">
    <cfRule type="expression" dxfId="5633" priority="8323">
      <formula>OR(AB$677&lt;&gt;"",AB$678&lt;&gt;"")</formula>
    </cfRule>
    <cfRule type="expression" dxfId="5632" priority="8324">
      <formula>AND(AB$677="",AB$678="")</formula>
    </cfRule>
  </conditionalFormatting>
  <conditionalFormatting sqref="AB679:AB698">
    <cfRule type="expression" dxfId="5631" priority="8321">
      <formula>OR(AB$677&lt;&gt;"",AB$678&lt;&gt;"")</formula>
    </cfRule>
    <cfRule type="expression" dxfId="5630" priority="8322">
      <formula>AND(AB$677="",AB$678="")</formula>
    </cfRule>
  </conditionalFormatting>
  <conditionalFormatting sqref="AC677:AC678">
    <cfRule type="expression" dxfId="5629" priority="8319">
      <formula>OR(AC$677&lt;&gt;"",AC$678&lt;&gt;"")</formula>
    </cfRule>
    <cfRule type="expression" dxfId="5628" priority="8320">
      <formula>AND(AC$677="",AC$678="")</formula>
    </cfRule>
  </conditionalFormatting>
  <conditionalFormatting sqref="AC679:AC698">
    <cfRule type="expression" dxfId="5627" priority="8317">
      <formula>OR(AC$677&lt;&gt;"",AC$678&lt;&gt;"")</formula>
    </cfRule>
    <cfRule type="expression" dxfId="5626" priority="8318">
      <formula>AND(AC$677="",AC$678="")</formula>
    </cfRule>
  </conditionalFormatting>
  <conditionalFormatting sqref="AD677:AD678">
    <cfRule type="expression" dxfId="5625" priority="8315">
      <formula>OR(AD$677&lt;&gt;"",AD$678&lt;&gt;"")</formula>
    </cfRule>
    <cfRule type="expression" dxfId="5624" priority="8316">
      <formula>AND(AD$677="",AD$678="")</formula>
    </cfRule>
  </conditionalFormatting>
  <conditionalFormatting sqref="AD679:AD698">
    <cfRule type="expression" dxfId="5623" priority="8313">
      <formula>OR(AD$677&lt;&gt;"",AD$678&lt;&gt;"")</formula>
    </cfRule>
    <cfRule type="expression" dxfId="5622" priority="8314">
      <formula>AND(AD$677="",AD$678="")</formula>
    </cfRule>
  </conditionalFormatting>
  <conditionalFormatting sqref="AE677:AE678">
    <cfRule type="expression" dxfId="5621" priority="8311">
      <formula>OR(AE$677&lt;&gt;"",AE$678&lt;&gt;"")</formula>
    </cfRule>
    <cfRule type="expression" dxfId="5620" priority="8312">
      <formula>AND(AE$677="",AE$678="")</formula>
    </cfRule>
  </conditionalFormatting>
  <conditionalFormatting sqref="AE679:AE698">
    <cfRule type="expression" dxfId="5619" priority="8309">
      <formula>OR(AE$677&lt;&gt;"",AE$678&lt;&gt;"")</formula>
    </cfRule>
    <cfRule type="expression" dxfId="5618" priority="8310">
      <formula>AND(AE$677="",AE$678="")</formula>
    </cfRule>
  </conditionalFormatting>
  <conditionalFormatting sqref="AF677:AF678">
    <cfRule type="expression" dxfId="5617" priority="8307">
      <formula>OR(AF$677&lt;&gt;"",AF$678&lt;&gt;"")</formula>
    </cfRule>
    <cfRule type="expression" dxfId="5616" priority="8308">
      <formula>AND(AF$677="",AF$678="")</formula>
    </cfRule>
  </conditionalFormatting>
  <conditionalFormatting sqref="AF679:AF698">
    <cfRule type="expression" dxfId="5615" priority="8305">
      <formula>OR(AF$677&lt;&gt;"",AF$678&lt;&gt;"")</formula>
    </cfRule>
    <cfRule type="expression" dxfId="5614" priority="8306">
      <formula>AND(AF$677="",AF$678="")</formula>
    </cfRule>
  </conditionalFormatting>
  <conditionalFormatting sqref="AG677:AG678">
    <cfRule type="expression" dxfId="5613" priority="8303">
      <formula>OR(AG$677&lt;&gt;"",AG$678&lt;&gt;"")</formula>
    </cfRule>
    <cfRule type="expression" dxfId="5612" priority="8304">
      <formula>AND(AG$677="",AG$678="")</formula>
    </cfRule>
  </conditionalFormatting>
  <conditionalFormatting sqref="AG679:AG698">
    <cfRule type="expression" dxfId="5611" priority="8301">
      <formula>OR(AG$677&lt;&gt;"",AG$678&lt;&gt;"")</formula>
    </cfRule>
    <cfRule type="expression" dxfId="5610" priority="8302">
      <formula>AND(AG$677="",AG$678="")</formula>
    </cfRule>
  </conditionalFormatting>
  <conditionalFormatting sqref="AH677:AH678">
    <cfRule type="expression" dxfId="5609" priority="8299">
      <formula>OR(AH$677&lt;&gt;"",AH$678&lt;&gt;"")</formula>
    </cfRule>
    <cfRule type="expression" dxfId="5608" priority="8300">
      <formula>AND(AH$677="",AH$678="")</formula>
    </cfRule>
  </conditionalFormatting>
  <conditionalFormatting sqref="AH679:AH698">
    <cfRule type="expression" dxfId="5607" priority="8297">
      <formula>OR(AH$677&lt;&gt;"",AH$678&lt;&gt;"")</formula>
    </cfRule>
    <cfRule type="expression" dxfId="5606" priority="8298">
      <formula>AND(AH$677="",AH$678="")</formula>
    </cfRule>
  </conditionalFormatting>
  <conditionalFormatting sqref="AI677:AI678">
    <cfRule type="expression" dxfId="5605" priority="8295">
      <formula>OR(AI$677&lt;&gt;"",AI$678&lt;&gt;"")</formula>
    </cfRule>
    <cfRule type="expression" dxfId="5604" priority="8296">
      <formula>AND(AI$677="",AI$678="")</formula>
    </cfRule>
  </conditionalFormatting>
  <conditionalFormatting sqref="AI679:AI698">
    <cfRule type="expression" dxfId="5603" priority="8293">
      <formula>OR(AI$677&lt;&gt;"",AI$678&lt;&gt;"")</formula>
    </cfRule>
    <cfRule type="expression" dxfId="5602" priority="8294">
      <formula>AND(AI$677="",AI$678="")</formula>
    </cfRule>
  </conditionalFormatting>
  <conditionalFormatting sqref="AJ677:AJ678">
    <cfRule type="expression" dxfId="5601" priority="8291">
      <formula>OR(AJ$677&lt;&gt;"",AJ$678&lt;&gt;"")</formula>
    </cfRule>
    <cfRule type="expression" dxfId="5600" priority="8292">
      <formula>AND(AJ$677="",AJ$678="")</formula>
    </cfRule>
  </conditionalFormatting>
  <conditionalFormatting sqref="AJ679:AJ698">
    <cfRule type="expression" dxfId="5599" priority="8289">
      <formula>OR(AJ$677&lt;&gt;"",AJ$678&lt;&gt;"")</formula>
    </cfRule>
    <cfRule type="expression" dxfId="5598" priority="8290">
      <formula>AND(AJ$677="",AJ$678="")</formula>
    </cfRule>
  </conditionalFormatting>
  <conditionalFormatting sqref="AK677:AK678">
    <cfRule type="expression" dxfId="5597" priority="8287">
      <formula>OR(AK$677&lt;&gt;"",AK$678&lt;&gt;"")</formula>
    </cfRule>
    <cfRule type="expression" dxfId="5596" priority="8288">
      <formula>AND(AK$677="",AK$678="")</formula>
    </cfRule>
  </conditionalFormatting>
  <conditionalFormatting sqref="AK679:AK698">
    <cfRule type="expression" dxfId="5595" priority="8285">
      <formula>OR(AK$677&lt;&gt;"",AK$678&lt;&gt;"")</formula>
    </cfRule>
    <cfRule type="expression" dxfId="5594" priority="8286">
      <formula>AND(AK$677="",AK$678="")</formula>
    </cfRule>
  </conditionalFormatting>
  <conditionalFormatting sqref="AL677:AL678">
    <cfRule type="expression" dxfId="5593" priority="8283">
      <formula>OR(AL$677&lt;&gt;"",AL$678&lt;&gt;"")</formula>
    </cfRule>
    <cfRule type="expression" dxfId="5592" priority="8284">
      <formula>AND(AL$677="",AL$678="")</formula>
    </cfRule>
  </conditionalFormatting>
  <conditionalFormatting sqref="AL679:AL698">
    <cfRule type="expression" dxfId="5591" priority="8281">
      <formula>OR(AL$677&lt;&gt;"",AL$678&lt;&gt;"")</formula>
    </cfRule>
    <cfRule type="expression" dxfId="5590" priority="8282">
      <formula>AND(AL$677="",AL$678="")</formula>
    </cfRule>
  </conditionalFormatting>
  <conditionalFormatting sqref="AM677:AM678">
    <cfRule type="expression" dxfId="5589" priority="8279">
      <formula>OR(AM$677&lt;&gt;"",AM$678&lt;&gt;"")</formula>
    </cfRule>
    <cfRule type="expression" dxfId="5588" priority="8280">
      <formula>AND(AM$677="",AM$678="")</formula>
    </cfRule>
  </conditionalFormatting>
  <conditionalFormatting sqref="AM679:AM698">
    <cfRule type="expression" dxfId="5587" priority="8277">
      <formula>OR(AM$677&lt;&gt;"",AM$678&lt;&gt;"")</formula>
    </cfRule>
    <cfRule type="expression" dxfId="5586" priority="8278">
      <formula>AND(AM$677="",AM$678="")</formula>
    </cfRule>
  </conditionalFormatting>
  <conditionalFormatting sqref="AN677:AN678">
    <cfRule type="expression" dxfId="5585" priority="8275">
      <formula>OR(AN$677&lt;&gt;"",AN$678&lt;&gt;"")</formula>
    </cfRule>
    <cfRule type="expression" dxfId="5584" priority="8276">
      <formula>AND(AN$677="",AN$678="")</formula>
    </cfRule>
  </conditionalFormatting>
  <conditionalFormatting sqref="AN679:AN698">
    <cfRule type="expression" dxfId="5583" priority="8273">
      <formula>OR(AN$677&lt;&gt;"",AN$678&lt;&gt;"")</formula>
    </cfRule>
    <cfRule type="expression" dxfId="5582" priority="8274">
      <formula>AND(AN$677="",AN$678="")</formula>
    </cfRule>
  </conditionalFormatting>
  <conditionalFormatting sqref="AO677:AO678">
    <cfRule type="expression" dxfId="5581" priority="8271">
      <formula>OR(AO$677&lt;&gt;"",AO$678&lt;&gt;"")</formula>
    </cfRule>
    <cfRule type="expression" dxfId="5580" priority="8272">
      <formula>AND(AO$677="",AO$678="")</formula>
    </cfRule>
  </conditionalFormatting>
  <conditionalFormatting sqref="AO679:AO698">
    <cfRule type="expression" dxfId="5579" priority="8269">
      <formula>OR(AO$677&lt;&gt;"",AO$678&lt;&gt;"")</formula>
    </cfRule>
    <cfRule type="expression" dxfId="5578" priority="8270">
      <formula>AND(AO$677="",AO$678="")</formula>
    </cfRule>
  </conditionalFormatting>
  <conditionalFormatting sqref="AP677:AP678">
    <cfRule type="expression" dxfId="5577" priority="8267">
      <formula>OR(AP$677&lt;&gt;"",AP$678&lt;&gt;"")</formula>
    </cfRule>
    <cfRule type="expression" dxfId="5576" priority="8268">
      <formula>AND(AP$677="",AP$678="")</formula>
    </cfRule>
  </conditionalFormatting>
  <conditionalFormatting sqref="AP679:AP698">
    <cfRule type="expression" dxfId="5575" priority="8265">
      <formula>OR(AP$677&lt;&gt;"",AP$678&lt;&gt;"")</formula>
    </cfRule>
    <cfRule type="expression" dxfId="5574" priority="8266">
      <formula>AND(AP$677="",AP$678="")</formula>
    </cfRule>
  </conditionalFormatting>
  <conditionalFormatting sqref="AQ677:AQ678">
    <cfRule type="expression" dxfId="5573" priority="8263">
      <formula>OR(AQ$677&lt;&gt;"",AQ$678&lt;&gt;"")</formula>
    </cfRule>
    <cfRule type="expression" dxfId="5572" priority="8264">
      <formula>AND(AQ$677="",AQ$678="")</formula>
    </cfRule>
  </conditionalFormatting>
  <conditionalFormatting sqref="AQ679:AQ698">
    <cfRule type="expression" dxfId="5571" priority="8261">
      <formula>OR(AQ$677&lt;&gt;"",AQ$678&lt;&gt;"")</formula>
    </cfRule>
    <cfRule type="expression" dxfId="5570" priority="8262">
      <formula>AND(AQ$677="",AQ$678="")</formula>
    </cfRule>
  </conditionalFormatting>
  <conditionalFormatting sqref="AR677:AR678">
    <cfRule type="expression" dxfId="5569" priority="8259">
      <formula>OR(AR$677&lt;&gt;"",AR$678&lt;&gt;"")</formula>
    </cfRule>
    <cfRule type="expression" dxfId="5568" priority="8260">
      <formula>AND(AR$677="",AR$678="")</formula>
    </cfRule>
  </conditionalFormatting>
  <conditionalFormatting sqref="AR679:AR698">
    <cfRule type="expression" dxfId="5567" priority="8257">
      <formula>OR(AR$677&lt;&gt;"",AR$678&lt;&gt;"")</formula>
    </cfRule>
    <cfRule type="expression" dxfId="5566" priority="8258">
      <formula>AND(AR$677="",AR$678="")</formula>
    </cfRule>
  </conditionalFormatting>
  <conditionalFormatting sqref="AS677:AS678">
    <cfRule type="expression" dxfId="5565" priority="8255">
      <formula>OR(AS$677&lt;&gt;"",AS$678&lt;&gt;"")</formula>
    </cfRule>
    <cfRule type="expression" dxfId="5564" priority="8256">
      <formula>AND(AS$677="",AS$678="")</formula>
    </cfRule>
  </conditionalFormatting>
  <conditionalFormatting sqref="AS679:AS698">
    <cfRule type="expression" dxfId="5563" priority="8253">
      <formula>OR(AS$677&lt;&gt;"",AS$678&lt;&gt;"")</formula>
    </cfRule>
    <cfRule type="expression" dxfId="5562" priority="8254">
      <formula>AND(AS$677="",AS$678="")</formula>
    </cfRule>
  </conditionalFormatting>
  <conditionalFormatting sqref="AT677:AT678">
    <cfRule type="expression" dxfId="5561" priority="8251">
      <formula>OR(AT$677&lt;&gt;"",AT$678&lt;&gt;"")</formula>
    </cfRule>
    <cfRule type="expression" dxfId="5560" priority="8252">
      <formula>AND(AT$677="",AT$678="")</formula>
    </cfRule>
  </conditionalFormatting>
  <conditionalFormatting sqref="AT679:AT698">
    <cfRule type="expression" dxfId="5559" priority="8249">
      <formula>OR(AT$677&lt;&gt;"",AT$678&lt;&gt;"")</formula>
    </cfRule>
    <cfRule type="expression" dxfId="5558" priority="8250">
      <formula>AND(AT$677="",AT$678="")</formula>
    </cfRule>
  </conditionalFormatting>
  <conditionalFormatting sqref="AU677:AU678">
    <cfRule type="expression" dxfId="5557" priority="8247">
      <formula>OR(AU$677&lt;&gt;"",AU$678&lt;&gt;"")</formula>
    </cfRule>
    <cfRule type="expression" dxfId="5556" priority="8248">
      <formula>AND(AU$677="",AU$678="")</formula>
    </cfRule>
  </conditionalFormatting>
  <conditionalFormatting sqref="AU679:AU698">
    <cfRule type="expression" dxfId="5555" priority="8245">
      <formula>OR(AU$677&lt;&gt;"",AU$678&lt;&gt;"")</formula>
    </cfRule>
    <cfRule type="expression" dxfId="5554" priority="8246">
      <formula>AND(AU$677="",AU$678="")</formula>
    </cfRule>
  </conditionalFormatting>
  <conditionalFormatting sqref="AV677:AV678">
    <cfRule type="expression" dxfId="5553" priority="8243">
      <formula>OR(AV$677&lt;&gt;"",AV$678&lt;&gt;"")</formula>
    </cfRule>
    <cfRule type="expression" dxfId="5552" priority="8244">
      <formula>AND(AV$677="",AV$678="")</formula>
    </cfRule>
  </conditionalFormatting>
  <conditionalFormatting sqref="AV679:AV698">
    <cfRule type="expression" dxfId="5551" priority="8241">
      <formula>OR(AV$677&lt;&gt;"",AV$678&lt;&gt;"")</formula>
    </cfRule>
    <cfRule type="expression" dxfId="5550" priority="8242">
      <formula>AND(AV$677="",AV$678="")</formula>
    </cfRule>
  </conditionalFormatting>
  <conditionalFormatting sqref="AW677:AW678">
    <cfRule type="expression" dxfId="5549" priority="8239">
      <formula>OR(AW$677&lt;&gt;"",AW$678&lt;&gt;"")</formula>
    </cfRule>
    <cfRule type="expression" dxfId="5548" priority="8240">
      <formula>AND(AW$677="",AW$678="")</formula>
    </cfRule>
  </conditionalFormatting>
  <conditionalFormatting sqref="AW679:AW698">
    <cfRule type="expression" dxfId="5547" priority="8237">
      <formula>OR(AW$677&lt;&gt;"",AW$678&lt;&gt;"")</formula>
    </cfRule>
    <cfRule type="expression" dxfId="5546" priority="8238">
      <formula>AND(AW$677="",AW$678="")</formula>
    </cfRule>
  </conditionalFormatting>
  <conditionalFormatting sqref="AX677:AX678">
    <cfRule type="expression" dxfId="5545" priority="8235">
      <formula>OR(AX$677&lt;&gt;"",AX$678&lt;&gt;"")</formula>
    </cfRule>
    <cfRule type="expression" dxfId="5544" priority="8236">
      <formula>AND(AX$677="",AX$678="")</formula>
    </cfRule>
  </conditionalFormatting>
  <conditionalFormatting sqref="AX679:AX698">
    <cfRule type="expression" dxfId="5543" priority="8233">
      <formula>OR(AX$677&lt;&gt;"",AX$678&lt;&gt;"")</formula>
    </cfRule>
    <cfRule type="expression" dxfId="5542" priority="8234">
      <formula>AND(AX$677="",AX$678="")</formula>
    </cfRule>
  </conditionalFormatting>
  <conditionalFormatting sqref="AY677:AY678">
    <cfRule type="expression" dxfId="5541" priority="8231">
      <formula>OR(AY$677&lt;&gt;"",AY$678&lt;&gt;"")</formula>
    </cfRule>
    <cfRule type="expression" dxfId="5540" priority="8232">
      <formula>AND(AY$677="",AY$678="")</formula>
    </cfRule>
  </conditionalFormatting>
  <conditionalFormatting sqref="AY679:AY698">
    <cfRule type="expression" dxfId="5539" priority="8229">
      <formula>OR(AY$677&lt;&gt;"",AY$678&lt;&gt;"")</formula>
    </cfRule>
    <cfRule type="expression" dxfId="5538" priority="8230">
      <formula>AND(AY$677="",AY$678="")</formula>
    </cfRule>
  </conditionalFormatting>
  <conditionalFormatting sqref="AZ677:AZ678">
    <cfRule type="expression" dxfId="5537" priority="8227">
      <formula>OR(AZ$677&lt;&gt;"",AZ$678&lt;&gt;"")</formula>
    </cfRule>
    <cfRule type="expression" dxfId="5536" priority="8228">
      <formula>AND(AZ$677="",AZ$678="")</formula>
    </cfRule>
  </conditionalFormatting>
  <conditionalFormatting sqref="AZ679:AZ698">
    <cfRule type="expression" dxfId="5535" priority="8225">
      <formula>OR(AZ$677&lt;&gt;"",AZ$678&lt;&gt;"")</formula>
    </cfRule>
    <cfRule type="expression" dxfId="5534" priority="8226">
      <formula>AND(AZ$677="",AZ$678="")</formula>
    </cfRule>
  </conditionalFormatting>
  <conditionalFormatting sqref="BA677:BA678">
    <cfRule type="expression" dxfId="5533" priority="8223">
      <formula>OR(BA$677&lt;&gt;"",BA$678&lt;&gt;"")</formula>
    </cfRule>
    <cfRule type="expression" dxfId="5532" priority="8224">
      <formula>AND(BA$677="",BA$678="")</formula>
    </cfRule>
  </conditionalFormatting>
  <conditionalFormatting sqref="BA679:BA698">
    <cfRule type="expression" dxfId="5531" priority="8221">
      <formula>OR(BA$677&lt;&gt;"",BA$678&lt;&gt;"")</formula>
    </cfRule>
    <cfRule type="expression" dxfId="5530" priority="8222">
      <formula>AND(BA$677="",BA$678="")</formula>
    </cfRule>
  </conditionalFormatting>
  <conditionalFormatting sqref="BB677:BB678">
    <cfRule type="expression" dxfId="5529" priority="8219">
      <formula>OR(BB$677&lt;&gt;"",BB$678&lt;&gt;"")</formula>
    </cfRule>
    <cfRule type="expression" dxfId="5528" priority="8220">
      <formula>AND(BB$677="",BB$678="")</formula>
    </cfRule>
  </conditionalFormatting>
  <conditionalFormatting sqref="BB679:BB698">
    <cfRule type="expression" dxfId="5527" priority="8217">
      <formula>OR(BB$677&lt;&gt;"",BB$678&lt;&gt;"")</formula>
    </cfRule>
    <cfRule type="expression" dxfId="5526" priority="8218">
      <formula>AND(BB$677="",BB$678="")</formula>
    </cfRule>
  </conditionalFormatting>
  <conditionalFormatting sqref="BC677:BC678">
    <cfRule type="expression" dxfId="5525" priority="8215">
      <formula>OR(BC$677&lt;&gt;"",BC$678&lt;&gt;"")</formula>
    </cfRule>
    <cfRule type="expression" dxfId="5524" priority="8216">
      <formula>AND(BC$677="",BC$678="")</formula>
    </cfRule>
  </conditionalFormatting>
  <conditionalFormatting sqref="BC679:BC698">
    <cfRule type="expression" dxfId="5523" priority="8213">
      <formula>OR(BC$677&lt;&gt;"",BC$678&lt;&gt;"")</formula>
    </cfRule>
    <cfRule type="expression" dxfId="5522" priority="8214">
      <formula>AND(BC$677="",BC$678="")</formula>
    </cfRule>
  </conditionalFormatting>
  <conditionalFormatting sqref="BD677:BD678">
    <cfRule type="expression" dxfId="5521" priority="8211">
      <formula>OR(BD$677&lt;&gt;"",BD$678&lt;&gt;"")</formula>
    </cfRule>
    <cfRule type="expression" dxfId="5520" priority="8212">
      <formula>AND(BD$677="",BD$678="")</formula>
    </cfRule>
  </conditionalFormatting>
  <conditionalFormatting sqref="BD679:BD698">
    <cfRule type="expression" dxfId="5519" priority="8209">
      <formula>OR(BD$677&lt;&gt;"",BD$678&lt;&gt;"")</formula>
    </cfRule>
    <cfRule type="expression" dxfId="5518" priority="8210">
      <formula>AND(BD$677="",BD$678="")</formula>
    </cfRule>
  </conditionalFormatting>
  <conditionalFormatting sqref="BE677:BE678">
    <cfRule type="expression" dxfId="5517" priority="8207">
      <formula>OR(BE$677&lt;&gt;"",BE$678&lt;&gt;"")</formula>
    </cfRule>
    <cfRule type="expression" dxfId="5516" priority="8208">
      <formula>AND(BE$677="",BE$678="")</formula>
    </cfRule>
  </conditionalFormatting>
  <conditionalFormatting sqref="BE679:BE698">
    <cfRule type="expression" dxfId="5515" priority="8205">
      <formula>OR(BE$677&lt;&gt;"",BE$678&lt;&gt;"")</formula>
    </cfRule>
    <cfRule type="expression" dxfId="5514" priority="8206">
      <formula>AND(BE$677="",BE$678="")</formula>
    </cfRule>
  </conditionalFormatting>
  <conditionalFormatting sqref="BF677:BF678">
    <cfRule type="expression" dxfId="5513" priority="8203">
      <formula>OR(BF$677&lt;&gt;"",BF$678&lt;&gt;"")</formula>
    </cfRule>
    <cfRule type="expression" dxfId="5512" priority="8204">
      <formula>AND(BF$677="",BF$678="")</formula>
    </cfRule>
  </conditionalFormatting>
  <conditionalFormatting sqref="BF679:BF698">
    <cfRule type="expression" dxfId="5511" priority="8201">
      <formula>OR(BF$677&lt;&gt;"",BF$678&lt;&gt;"")</formula>
    </cfRule>
    <cfRule type="expression" dxfId="5510" priority="8202">
      <formula>AND(BF$677="",BF$678="")</formula>
    </cfRule>
  </conditionalFormatting>
  <conditionalFormatting sqref="BG677:BG678">
    <cfRule type="expression" dxfId="5509" priority="8199">
      <formula>OR(BG$677&lt;&gt;"",BG$678&lt;&gt;"")</formula>
    </cfRule>
    <cfRule type="expression" dxfId="5508" priority="8200">
      <formula>AND(BG$677="",BG$678="")</formula>
    </cfRule>
  </conditionalFormatting>
  <conditionalFormatting sqref="BG679:BG698">
    <cfRule type="expression" dxfId="5507" priority="8197">
      <formula>OR(BG$677&lt;&gt;"",BG$678&lt;&gt;"")</formula>
    </cfRule>
    <cfRule type="expression" dxfId="5506" priority="8198">
      <formula>AND(BG$677="",BG$678="")</formula>
    </cfRule>
  </conditionalFormatting>
  <conditionalFormatting sqref="BH677:BH678">
    <cfRule type="expression" dxfId="5505" priority="8195">
      <formula>OR(BH$677&lt;&gt;"",BH$678&lt;&gt;"")</formula>
    </cfRule>
    <cfRule type="expression" dxfId="5504" priority="8196">
      <formula>AND(BH$677="",BH$678="")</formula>
    </cfRule>
  </conditionalFormatting>
  <conditionalFormatting sqref="BH679:BH698">
    <cfRule type="expression" dxfId="5503" priority="8193">
      <formula>OR(BH$677&lt;&gt;"",BH$678&lt;&gt;"")</formula>
    </cfRule>
    <cfRule type="expression" dxfId="5502" priority="8194">
      <formula>AND(BH$677="",BH$678="")</formula>
    </cfRule>
  </conditionalFormatting>
  <conditionalFormatting sqref="BI677:BI678">
    <cfRule type="expression" dxfId="5501" priority="8191">
      <formula>OR(BI$677&lt;&gt;"",BI$678&lt;&gt;"")</formula>
    </cfRule>
    <cfRule type="expression" dxfId="5500" priority="8192">
      <formula>AND(BI$677="",BI$678="")</formula>
    </cfRule>
  </conditionalFormatting>
  <conditionalFormatting sqref="BI679:BI698">
    <cfRule type="expression" dxfId="5499" priority="8189">
      <formula>OR(BI$677&lt;&gt;"",BI$678&lt;&gt;"")</formula>
    </cfRule>
    <cfRule type="expression" dxfId="5498" priority="8190">
      <formula>AND(BI$677="",BI$678="")</formula>
    </cfRule>
  </conditionalFormatting>
  <conditionalFormatting sqref="BJ677:BJ678">
    <cfRule type="expression" dxfId="5497" priority="8187">
      <formula>OR(BJ$677&lt;&gt;"",BJ$678&lt;&gt;"")</formula>
    </cfRule>
    <cfRule type="expression" dxfId="5496" priority="8188">
      <formula>AND(BJ$677="",BJ$678="")</formula>
    </cfRule>
  </conditionalFormatting>
  <conditionalFormatting sqref="BJ679:BJ698">
    <cfRule type="expression" dxfId="5495" priority="8185">
      <formula>OR(BJ$677&lt;&gt;"",BJ$678&lt;&gt;"")</formula>
    </cfRule>
    <cfRule type="expression" dxfId="5494" priority="8186">
      <formula>AND(BJ$677="",BJ$678="")</formula>
    </cfRule>
  </conditionalFormatting>
  <conditionalFormatting sqref="BK677:BK678">
    <cfRule type="expression" dxfId="5493" priority="8183">
      <formula>OR(BK$677&lt;&gt;"",BK$678&lt;&gt;"")</formula>
    </cfRule>
    <cfRule type="expression" dxfId="5492" priority="8184">
      <formula>AND(BK$677="",BK$678="")</formula>
    </cfRule>
  </conditionalFormatting>
  <conditionalFormatting sqref="BK679:BK698">
    <cfRule type="expression" dxfId="5491" priority="8181">
      <formula>OR(BK$677&lt;&gt;"",BK$678&lt;&gt;"")</formula>
    </cfRule>
    <cfRule type="expression" dxfId="5490" priority="8182">
      <formula>AND(BK$677="",BK$678="")</formula>
    </cfRule>
  </conditionalFormatting>
  <conditionalFormatting sqref="BL677:BL678">
    <cfRule type="expression" dxfId="5489" priority="8179">
      <formula>OR(BL$677&lt;&gt;"",BL$678&lt;&gt;"")</formula>
    </cfRule>
    <cfRule type="expression" dxfId="5488" priority="8180">
      <formula>AND(BL$677="",BL$678="")</formula>
    </cfRule>
  </conditionalFormatting>
  <conditionalFormatting sqref="BL679:BL698">
    <cfRule type="expression" dxfId="5487" priority="8177">
      <formula>OR(BL$677&lt;&gt;"",BL$678&lt;&gt;"")</formula>
    </cfRule>
    <cfRule type="expression" dxfId="5486" priority="8178">
      <formula>AND(BL$677="",BL$678="")</formula>
    </cfRule>
  </conditionalFormatting>
  <conditionalFormatting sqref="BM677:BM678">
    <cfRule type="expression" dxfId="5485" priority="8175">
      <formula>OR(BM$677&lt;&gt;"",BM$678&lt;&gt;"")</formula>
    </cfRule>
    <cfRule type="expression" dxfId="5484" priority="8176">
      <formula>AND(BM$677="",BM$678="")</formula>
    </cfRule>
  </conditionalFormatting>
  <conditionalFormatting sqref="BM679:BM698">
    <cfRule type="expression" dxfId="5483" priority="8173">
      <formula>OR(BM$677&lt;&gt;"",BM$678&lt;&gt;"")</formula>
    </cfRule>
    <cfRule type="expression" dxfId="5482" priority="8174">
      <formula>AND(BM$677="",BM$678="")</formula>
    </cfRule>
  </conditionalFormatting>
  <conditionalFormatting sqref="BN677:BN678">
    <cfRule type="expression" dxfId="5481" priority="8171">
      <formula>OR(BN$677&lt;&gt;"",BN$678&lt;&gt;"")</formula>
    </cfRule>
    <cfRule type="expression" dxfId="5480" priority="8172">
      <formula>AND(BN$677="",BN$678="")</formula>
    </cfRule>
  </conditionalFormatting>
  <conditionalFormatting sqref="BN679:BN698">
    <cfRule type="expression" dxfId="5479" priority="8169">
      <formula>OR(BN$677&lt;&gt;"",BN$678&lt;&gt;"")</formula>
    </cfRule>
    <cfRule type="expression" dxfId="5478" priority="8170">
      <formula>AND(BN$677="",BN$678="")</formula>
    </cfRule>
  </conditionalFormatting>
  <conditionalFormatting sqref="BO677:BO678">
    <cfRule type="expression" dxfId="5477" priority="8167">
      <formula>OR(BO$677&lt;&gt;"",BO$678&lt;&gt;"")</formula>
    </cfRule>
    <cfRule type="expression" dxfId="5476" priority="8168">
      <formula>AND(BO$677="",BO$678="")</formula>
    </cfRule>
  </conditionalFormatting>
  <conditionalFormatting sqref="BO679:BO698">
    <cfRule type="expression" dxfId="5475" priority="8165">
      <formula>OR(BO$677&lt;&gt;"",BO$678&lt;&gt;"")</formula>
    </cfRule>
    <cfRule type="expression" dxfId="5474" priority="8166">
      <formula>AND(BO$677="",BO$678="")</formula>
    </cfRule>
  </conditionalFormatting>
  <conditionalFormatting sqref="BP677:BP678">
    <cfRule type="expression" dxfId="5473" priority="8163">
      <formula>OR(BP$677&lt;&gt;"",BP$678&lt;&gt;"")</formula>
    </cfRule>
    <cfRule type="expression" dxfId="5472" priority="8164">
      <formula>AND(BP$677="",BP$678="")</formula>
    </cfRule>
  </conditionalFormatting>
  <conditionalFormatting sqref="BP679:BP698">
    <cfRule type="expression" dxfId="5471" priority="8161">
      <formula>OR(BP$677&lt;&gt;"",BP$678&lt;&gt;"")</formula>
    </cfRule>
    <cfRule type="expression" dxfId="5470" priority="8162">
      <formula>AND(BP$677="",BP$678="")</formula>
    </cfRule>
  </conditionalFormatting>
  <conditionalFormatting sqref="BQ677:BQ678">
    <cfRule type="expression" dxfId="5469" priority="8159">
      <formula>OR(BQ$677&lt;&gt;"",BQ$678&lt;&gt;"")</formula>
    </cfRule>
    <cfRule type="expression" dxfId="5468" priority="8160">
      <formula>AND(BQ$677="",BQ$678="")</formula>
    </cfRule>
  </conditionalFormatting>
  <conditionalFormatting sqref="BQ679:BQ698">
    <cfRule type="expression" dxfId="5467" priority="8157">
      <formula>OR(BQ$677&lt;&gt;"",BQ$678&lt;&gt;"")</formula>
    </cfRule>
    <cfRule type="expression" dxfId="5466" priority="8158">
      <formula>AND(BQ$677="",BQ$678="")</formula>
    </cfRule>
  </conditionalFormatting>
  <conditionalFormatting sqref="BR677:BR678">
    <cfRule type="expression" dxfId="5465" priority="8155">
      <formula>OR(BR$677&lt;&gt;"",BR$678&lt;&gt;"")</formula>
    </cfRule>
    <cfRule type="expression" dxfId="5464" priority="8156">
      <formula>AND(BR$677="",BR$678="")</formula>
    </cfRule>
  </conditionalFormatting>
  <conditionalFormatting sqref="BR679:BR698">
    <cfRule type="expression" dxfId="5463" priority="8153">
      <formula>OR(BR$677&lt;&gt;"",BR$678&lt;&gt;"")</formula>
    </cfRule>
    <cfRule type="expression" dxfId="5462" priority="8154">
      <formula>AND(BR$677="",BR$678="")</formula>
    </cfRule>
  </conditionalFormatting>
  <conditionalFormatting sqref="BS677:BS678">
    <cfRule type="expression" dxfId="5461" priority="8151">
      <formula>OR(BS$677&lt;&gt;"",BS$678&lt;&gt;"")</formula>
    </cfRule>
    <cfRule type="expression" dxfId="5460" priority="8152">
      <formula>AND(BS$677="",BS$678="")</formula>
    </cfRule>
  </conditionalFormatting>
  <conditionalFormatting sqref="BS679:BS698">
    <cfRule type="expression" dxfId="5459" priority="8149">
      <formula>OR(BS$677&lt;&gt;"",BS$678&lt;&gt;"")</formula>
    </cfRule>
    <cfRule type="expression" dxfId="5458" priority="8150">
      <formula>AND(BS$677="",BS$678="")</formula>
    </cfRule>
  </conditionalFormatting>
  <conditionalFormatting sqref="M704:M705 N705">
    <cfRule type="expression" dxfId="5457" priority="8147">
      <formula>OR(M$704&lt;&gt;"",M$705&lt;&gt;"")</formula>
    </cfRule>
    <cfRule type="expression" dxfId="5456" priority="8148">
      <formula>AND(M$704="",M$705="")</formula>
    </cfRule>
  </conditionalFormatting>
  <conditionalFormatting sqref="M706:M708">
    <cfRule type="expression" dxfId="5455" priority="8143">
      <formula>OR($M$704&lt;&gt;"",$M$705&lt;&gt;"")</formula>
    </cfRule>
    <cfRule type="expression" dxfId="5454" priority="8144">
      <formula>AND($M$704="",$M$705="")</formula>
    </cfRule>
  </conditionalFormatting>
  <conditionalFormatting sqref="N706:N708 N704">
    <cfRule type="expression" dxfId="5453" priority="8141">
      <formula>OR(N$704&lt;&gt;"",N$705&lt;&gt;"")</formula>
    </cfRule>
    <cfRule type="expression" dxfId="5452" priority="8142">
      <formula>AND(N$704="",N$705="")</formula>
    </cfRule>
  </conditionalFormatting>
  <conditionalFormatting sqref="O704:O705">
    <cfRule type="expression" dxfId="5451" priority="8139">
      <formula>OR(O$704&lt;&gt;"",O$705&lt;&gt;"")</formula>
    </cfRule>
    <cfRule type="expression" dxfId="5450" priority="8140">
      <formula>AND(O$704="",O$705="")</formula>
    </cfRule>
  </conditionalFormatting>
  <conditionalFormatting sqref="O706:O708">
    <cfRule type="expression" dxfId="5449" priority="8137">
      <formula>OR(O$704&lt;&gt;"",O$705&lt;&gt;"")</formula>
    </cfRule>
    <cfRule type="expression" dxfId="5448" priority="8138">
      <formula>AND(O$704="",O$705="")</formula>
    </cfRule>
  </conditionalFormatting>
  <conditionalFormatting sqref="P704:P705">
    <cfRule type="expression" dxfId="5447" priority="8135">
      <formula>OR(P$704&lt;&gt;"",P$705&lt;&gt;"")</formula>
    </cfRule>
    <cfRule type="expression" dxfId="5446" priority="8136">
      <formula>AND(P$704="",P$705="")</formula>
    </cfRule>
  </conditionalFormatting>
  <conditionalFormatting sqref="P706:P708">
    <cfRule type="expression" dxfId="5445" priority="8133">
      <formula>OR(P$704&lt;&gt;"",P$705&lt;&gt;"")</formula>
    </cfRule>
    <cfRule type="expression" dxfId="5444" priority="8134">
      <formula>AND(P$704="",P$705="")</formula>
    </cfRule>
  </conditionalFormatting>
  <conditionalFormatting sqref="Q704:Q705">
    <cfRule type="expression" dxfId="5443" priority="8131">
      <formula>OR(Q$704&lt;&gt;"",Q$705&lt;&gt;"")</formula>
    </cfRule>
    <cfRule type="expression" dxfId="5442" priority="8132">
      <formula>AND(Q$704="",Q$705="")</formula>
    </cfRule>
  </conditionalFormatting>
  <conditionalFormatting sqref="Q706:Q708">
    <cfRule type="expression" dxfId="5441" priority="8129">
      <formula>OR(Q$704&lt;&gt;"",Q$705&lt;&gt;"")</formula>
    </cfRule>
    <cfRule type="expression" dxfId="5440" priority="8130">
      <formula>AND(Q$704="",Q$705="")</formula>
    </cfRule>
  </conditionalFormatting>
  <conditionalFormatting sqref="R704:R705">
    <cfRule type="expression" dxfId="5439" priority="8127">
      <formula>OR(R$704&lt;&gt;"",R$705&lt;&gt;"")</formula>
    </cfRule>
    <cfRule type="expression" dxfId="5438" priority="8128">
      <formula>AND(R$704="",R$705="")</formula>
    </cfRule>
  </conditionalFormatting>
  <conditionalFormatting sqref="R706:R708">
    <cfRule type="expression" dxfId="5437" priority="8125">
      <formula>OR(R$704&lt;&gt;"",R$705&lt;&gt;"")</formula>
    </cfRule>
    <cfRule type="expression" dxfId="5436" priority="8126">
      <formula>AND(R$704="",R$705="")</formula>
    </cfRule>
  </conditionalFormatting>
  <conditionalFormatting sqref="S704:S705">
    <cfRule type="expression" dxfId="5435" priority="8123">
      <formula>OR(S$704&lt;&gt;"",S$705&lt;&gt;"")</formula>
    </cfRule>
    <cfRule type="expression" dxfId="5434" priority="8124">
      <formula>AND(S$704="",S$705="")</formula>
    </cfRule>
  </conditionalFormatting>
  <conditionalFormatting sqref="S706:S708">
    <cfRule type="expression" dxfId="5433" priority="8121">
      <formula>OR(S$704&lt;&gt;"",S$705&lt;&gt;"")</formula>
    </cfRule>
    <cfRule type="expression" dxfId="5432" priority="8122">
      <formula>AND(S$704="",S$705="")</formula>
    </cfRule>
  </conditionalFormatting>
  <conditionalFormatting sqref="T704:T705">
    <cfRule type="expression" dxfId="5431" priority="8119">
      <formula>OR(T$704&lt;&gt;"",T$705&lt;&gt;"")</formula>
    </cfRule>
    <cfRule type="expression" dxfId="5430" priority="8120">
      <formula>AND(T$704="",T$705="")</formula>
    </cfRule>
  </conditionalFormatting>
  <conditionalFormatting sqref="T706:T708">
    <cfRule type="expression" dxfId="5429" priority="8117">
      <formula>OR(T$704&lt;&gt;"",T$705&lt;&gt;"")</formula>
    </cfRule>
    <cfRule type="expression" dxfId="5428" priority="8118">
      <formula>AND(T$704="",T$705="")</formula>
    </cfRule>
  </conditionalFormatting>
  <conditionalFormatting sqref="U704:U705">
    <cfRule type="expression" dxfId="5427" priority="8115">
      <formula>OR(U$704&lt;&gt;"",U$705&lt;&gt;"")</formula>
    </cfRule>
    <cfRule type="expression" dxfId="5426" priority="8116">
      <formula>AND(U$704="",U$705="")</formula>
    </cfRule>
  </conditionalFormatting>
  <conditionalFormatting sqref="U706:U708">
    <cfRule type="expression" dxfId="5425" priority="8113">
      <formula>OR(U$704&lt;&gt;"",U$705&lt;&gt;"")</formula>
    </cfRule>
    <cfRule type="expression" dxfId="5424" priority="8114">
      <formula>AND(U$704="",U$705="")</formula>
    </cfRule>
  </conditionalFormatting>
  <conditionalFormatting sqref="V704:V705">
    <cfRule type="expression" dxfId="5423" priority="8111">
      <formula>OR(V$704&lt;&gt;"",V$705&lt;&gt;"")</formula>
    </cfRule>
    <cfRule type="expression" dxfId="5422" priority="8112">
      <formula>AND(V$704="",V$705="")</formula>
    </cfRule>
  </conditionalFormatting>
  <conditionalFormatting sqref="V706:V708">
    <cfRule type="expression" dxfId="5421" priority="8109">
      <formula>OR(V$704&lt;&gt;"",V$705&lt;&gt;"")</formula>
    </cfRule>
    <cfRule type="expression" dxfId="5420" priority="8110">
      <formula>AND(V$704="",V$705="")</formula>
    </cfRule>
  </conditionalFormatting>
  <conditionalFormatting sqref="W704:W705">
    <cfRule type="expression" dxfId="5419" priority="8107">
      <formula>OR(W$704&lt;&gt;"",W$705&lt;&gt;"")</formula>
    </cfRule>
    <cfRule type="expression" dxfId="5418" priority="8108">
      <formula>AND(W$704="",W$705="")</formula>
    </cfRule>
  </conditionalFormatting>
  <conditionalFormatting sqref="W706:W708">
    <cfRule type="expression" dxfId="5417" priority="8105">
      <formula>OR(W$704&lt;&gt;"",W$705&lt;&gt;"")</formula>
    </cfRule>
    <cfRule type="expression" dxfId="5416" priority="8106">
      <formula>AND(W$704="",W$705="")</formula>
    </cfRule>
  </conditionalFormatting>
  <conditionalFormatting sqref="X704:X705">
    <cfRule type="expression" dxfId="5415" priority="8103">
      <formula>OR(X$704&lt;&gt;"",X$705&lt;&gt;"")</formula>
    </cfRule>
    <cfRule type="expression" dxfId="5414" priority="8104">
      <formula>AND(X$704="",X$705="")</formula>
    </cfRule>
  </conditionalFormatting>
  <conditionalFormatting sqref="X706:X708">
    <cfRule type="expression" dxfId="5413" priority="8101">
      <formula>OR(X$704&lt;&gt;"",X$705&lt;&gt;"")</formula>
    </cfRule>
    <cfRule type="expression" dxfId="5412" priority="8102">
      <formula>AND(X$704="",X$705="")</formula>
    </cfRule>
  </conditionalFormatting>
  <conditionalFormatting sqref="Y704:Y705">
    <cfRule type="expression" dxfId="5411" priority="8099">
      <formula>OR(Y$704&lt;&gt;"",Y$705&lt;&gt;"")</formula>
    </cfRule>
    <cfRule type="expression" dxfId="5410" priority="8100">
      <formula>AND(Y$704="",Y$705="")</formula>
    </cfRule>
  </conditionalFormatting>
  <conditionalFormatting sqref="Y706:Y708">
    <cfRule type="expression" dxfId="5409" priority="8097">
      <formula>OR(Y$704&lt;&gt;"",Y$705&lt;&gt;"")</formula>
    </cfRule>
    <cfRule type="expression" dxfId="5408" priority="8098">
      <formula>AND(Y$704="",Y$705="")</formula>
    </cfRule>
  </conditionalFormatting>
  <conditionalFormatting sqref="Z704:Z705">
    <cfRule type="expression" dxfId="5407" priority="8095">
      <formula>OR(Z$704&lt;&gt;"",Z$705&lt;&gt;"")</formula>
    </cfRule>
    <cfRule type="expression" dxfId="5406" priority="8096">
      <formula>AND(Z$704="",Z$705="")</formula>
    </cfRule>
  </conditionalFormatting>
  <conditionalFormatting sqref="Z706:Z708">
    <cfRule type="expression" dxfId="5405" priority="8093">
      <formula>OR(Z$704&lt;&gt;"",Z$705&lt;&gt;"")</formula>
    </cfRule>
    <cfRule type="expression" dxfId="5404" priority="8094">
      <formula>AND(Z$704="",Z$705="")</formula>
    </cfRule>
  </conditionalFormatting>
  <conditionalFormatting sqref="AA704:AA705">
    <cfRule type="expression" dxfId="5403" priority="8091">
      <formula>OR(AA$704&lt;&gt;"",AA$705&lt;&gt;"")</formula>
    </cfRule>
    <cfRule type="expression" dxfId="5402" priority="8092">
      <formula>AND(AA$704="",AA$705="")</formula>
    </cfRule>
  </conditionalFormatting>
  <conditionalFormatting sqref="AA706:AA708">
    <cfRule type="expression" dxfId="5401" priority="8089">
      <formula>OR(AA$704&lt;&gt;"",AA$705&lt;&gt;"")</formula>
    </cfRule>
    <cfRule type="expression" dxfId="5400" priority="8090">
      <formula>AND(AA$704="",AA$705="")</formula>
    </cfRule>
  </conditionalFormatting>
  <conditionalFormatting sqref="AB704:AB705">
    <cfRule type="expression" dxfId="5399" priority="8087">
      <formula>OR(AB$704&lt;&gt;"",AB$705&lt;&gt;"")</formula>
    </cfRule>
    <cfRule type="expression" dxfId="5398" priority="8088">
      <formula>AND(AB$704="",AB$705="")</formula>
    </cfRule>
  </conditionalFormatting>
  <conditionalFormatting sqref="AB706:AB708">
    <cfRule type="expression" dxfId="5397" priority="8085">
      <formula>OR(AB$704&lt;&gt;"",AB$705&lt;&gt;"")</formula>
    </cfRule>
    <cfRule type="expression" dxfId="5396" priority="8086">
      <formula>AND(AB$704="",AB$705="")</formula>
    </cfRule>
  </conditionalFormatting>
  <conditionalFormatting sqref="AC704:AC705">
    <cfRule type="expression" dxfId="5395" priority="8083">
      <formula>OR(AC$704&lt;&gt;"",AC$705&lt;&gt;"")</formula>
    </cfRule>
    <cfRule type="expression" dxfId="5394" priority="8084">
      <formula>AND(AC$704="",AC$705="")</formula>
    </cfRule>
  </conditionalFormatting>
  <conditionalFormatting sqref="AC706:AC708">
    <cfRule type="expression" dxfId="5393" priority="8081">
      <formula>OR(AC$704&lt;&gt;"",AC$705&lt;&gt;"")</formula>
    </cfRule>
    <cfRule type="expression" dxfId="5392" priority="8082">
      <formula>AND(AC$704="",AC$705="")</formula>
    </cfRule>
  </conditionalFormatting>
  <conditionalFormatting sqref="AD704:AD705">
    <cfRule type="expression" dxfId="5391" priority="8079">
      <formula>OR(AD$704&lt;&gt;"",AD$705&lt;&gt;"")</formula>
    </cfRule>
    <cfRule type="expression" dxfId="5390" priority="8080">
      <formula>AND(AD$704="",AD$705="")</formula>
    </cfRule>
  </conditionalFormatting>
  <conditionalFormatting sqref="AD706:AD708">
    <cfRule type="expression" dxfId="5389" priority="8077">
      <formula>OR(AD$704&lt;&gt;"",AD$705&lt;&gt;"")</formula>
    </cfRule>
    <cfRule type="expression" dxfId="5388" priority="8078">
      <formula>AND(AD$704="",AD$705="")</formula>
    </cfRule>
  </conditionalFormatting>
  <conditionalFormatting sqref="AE704:AE705">
    <cfRule type="expression" dxfId="5387" priority="8075">
      <formula>OR(AE$704&lt;&gt;"",AE$705&lt;&gt;"")</formula>
    </cfRule>
    <cfRule type="expression" dxfId="5386" priority="8076">
      <formula>AND(AE$704="",AE$705="")</formula>
    </cfRule>
  </conditionalFormatting>
  <conditionalFormatting sqref="AE706:AE708">
    <cfRule type="expression" dxfId="5385" priority="8073">
      <formula>OR(AE$704&lt;&gt;"",AE$705&lt;&gt;"")</formula>
    </cfRule>
    <cfRule type="expression" dxfId="5384" priority="8074">
      <formula>AND(AE$704="",AE$705="")</formula>
    </cfRule>
  </conditionalFormatting>
  <conditionalFormatting sqref="AF704:AF705">
    <cfRule type="expression" dxfId="5383" priority="8071">
      <formula>OR(AF$704&lt;&gt;"",AF$705&lt;&gt;"")</formula>
    </cfRule>
    <cfRule type="expression" dxfId="5382" priority="8072">
      <formula>AND(AF$704="",AF$705="")</formula>
    </cfRule>
  </conditionalFormatting>
  <conditionalFormatting sqref="AF706:AF708">
    <cfRule type="expression" dxfId="5381" priority="8069">
      <formula>OR(AF$704&lt;&gt;"",AF$705&lt;&gt;"")</formula>
    </cfRule>
    <cfRule type="expression" dxfId="5380" priority="8070">
      <formula>AND(AF$704="",AF$705="")</formula>
    </cfRule>
  </conditionalFormatting>
  <conditionalFormatting sqref="AG704:AG705">
    <cfRule type="expression" dxfId="5379" priority="8067">
      <formula>OR(AG$704&lt;&gt;"",AG$705&lt;&gt;"")</formula>
    </cfRule>
    <cfRule type="expression" dxfId="5378" priority="8068">
      <formula>AND(AG$704="",AG$705="")</formula>
    </cfRule>
  </conditionalFormatting>
  <conditionalFormatting sqref="AG706:AG708">
    <cfRule type="expression" dxfId="5377" priority="8065">
      <formula>OR(AG$704&lt;&gt;"",AG$705&lt;&gt;"")</formula>
    </cfRule>
    <cfRule type="expression" dxfId="5376" priority="8066">
      <formula>AND(AG$704="",AG$705="")</formula>
    </cfRule>
  </conditionalFormatting>
  <conditionalFormatting sqref="AH704:AH705">
    <cfRule type="expression" dxfId="5375" priority="8063">
      <formula>OR(AH$704&lt;&gt;"",AH$705&lt;&gt;"")</formula>
    </cfRule>
    <cfRule type="expression" dxfId="5374" priority="8064">
      <formula>AND(AH$704="",AH$705="")</formula>
    </cfRule>
  </conditionalFormatting>
  <conditionalFormatting sqref="AH706:AH708">
    <cfRule type="expression" dxfId="5373" priority="8061">
      <formula>OR(AH$704&lt;&gt;"",AH$705&lt;&gt;"")</formula>
    </cfRule>
    <cfRule type="expression" dxfId="5372" priority="8062">
      <formula>AND(AH$704="",AH$705="")</formula>
    </cfRule>
  </conditionalFormatting>
  <conditionalFormatting sqref="AI704:AI705">
    <cfRule type="expression" dxfId="5371" priority="8059">
      <formula>OR(AI$704&lt;&gt;"",AI$705&lt;&gt;"")</formula>
    </cfRule>
    <cfRule type="expression" dxfId="5370" priority="8060">
      <formula>AND(AI$704="",AI$705="")</formula>
    </cfRule>
  </conditionalFormatting>
  <conditionalFormatting sqref="AI706:AI708">
    <cfRule type="expression" dxfId="5369" priority="8057">
      <formula>OR(AI$704&lt;&gt;"",AI$705&lt;&gt;"")</formula>
    </cfRule>
    <cfRule type="expression" dxfId="5368" priority="8058">
      <formula>AND(AI$704="",AI$705="")</formula>
    </cfRule>
  </conditionalFormatting>
  <conditionalFormatting sqref="AJ704:AJ705">
    <cfRule type="expression" dxfId="5367" priority="8055">
      <formula>OR(AJ$704&lt;&gt;"",AJ$705&lt;&gt;"")</formula>
    </cfRule>
    <cfRule type="expression" dxfId="5366" priority="8056">
      <formula>AND(AJ$704="",AJ$705="")</formula>
    </cfRule>
  </conditionalFormatting>
  <conditionalFormatting sqref="AJ706:AJ708">
    <cfRule type="expression" dxfId="5365" priority="8053">
      <formula>OR(AJ$704&lt;&gt;"",AJ$705&lt;&gt;"")</formula>
    </cfRule>
    <cfRule type="expression" dxfId="5364" priority="8054">
      <formula>AND(AJ$704="",AJ$705="")</formula>
    </cfRule>
  </conditionalFormatting>
  <conditionalFormatting sqref="AK704:AK705">
    <cfRule type="expression" dxfId="5363" priority="8051">
      <formula>OR(AK$704&lt;&gt;"",AK$705&lt;&gt;"")</formula>
    </cfRule>
    <cfRule type="expression" dxfId="5362" priority="8052">
      <formula>AND(AK$704="",AK$705="")</formula>
    </cfRule>
  </conditionalFormatting>
  <conditionalFormatting sqref="AK706:AK708">
    <cfRule type="expression" dxfId="5361" priority="8049">
      <formula>OR(AK$704&lt;&gt;"",AK$705&lt;&gt;"")</formula>
    </cfRule>
    <cfRule type="expression" dxfId="5360" priority="8050">
      <formula>AND(AK$704="",AK$705="")</formula>
    </cfRule>
  </conditionalFormatting>
  <conditionalFormatting sqref="AL704:AL705">
    <cfRule type="expression" dxfId="5359" priority="8047">
      <formula>OR(AL$704&lt;&gt;"",AL$705&lt;&gt;"")</formula>
    </cfRule>
    <cfRule type="expression" dxfId="5358" priority="8048">
      <formula>AND(AL$704="",AL$705="")</formula>
    </cfRule>
  </conditionalFormatting>
  <conditionalFormatting sqref="AL706:AL708">
    <cfRule type="expression" dxfId="5357" priority="8045">
      <formula>OR(AL$704&lt;&gt;"",AL$705&lt;&gt;"")</formula>
    </cfRule>
    <cfRule type="expression" dxfId="5356" priority="8046">
      <formula>AND(AL$704="",AL$705="")</formula>
    </cfRule>
  </conditionalFormatting>
  <conditionalFormatting sqref="AM704:AM705">
    <cfRule type="expression" dxfId="5355" priority="8043">
      <formula>OR(AM$704&lt;&gt;"",AM$705&lt;&gt;"")</formula>
    </cfRule>
    <cfRule type="expression" dxfId="5354" priority="8044">
      <formula>AND(AM$704="",AM$705="")</formula>
    </cfRule>
  </conditionalFormatting>
  <conditionalFormatting sqref="AM706:AM708">
    <cfRule type="expression" dxfId="5353" priority="8041">
      <formula>OR(AM$704&lt;&gt;"",AM$705&lt;&gt;"")</formula>
    </cfRule>
    <cfRule type="expression" dxfId="5352" priority="8042">
      <formula>AND(AM$704="",AM$705="")</formula>
    </cfRule>
  </conditionalFormatting>
  <conditionalFormatting sqref="AN704:AN705">
    <cfRule type="expression" dxfId="5351" priority="8039">
      <formula>OR(AN$704&lt;&gt;"",AN$705&lt;&gt;"")</formula>
    </cfRule>
    <cfRule type="expression" dxfId="5350" priority="8040">
      <formula>AND(AN$704="",AN$705="")</formula>
    </cfRule>
  </conditionalFormatting>
  <conditionalFormatting sqref="AN706:AN708">
    <cfRule type="expression" dxfId="5349" priority="8037">
      <formula>OR(AN$704&lt;&gt;"",AN$705&lt;&gt;"")</formula>
    </cfRule>
    <cfRule type="expression" dxfId="5348" priority="8038">
      <formula>AND(AN$704="",AN$705="")</formula>
    </cfRule>
  </conditionalFormatting>
  <conditionalFormatting sqref="AO704:AO705">
    <cfRule type="expression" dxfId="5347" priority="8035">
      <formula>OR(AO$704&lt;&gt;"",AO$705&lt;&gt;"")</formula>
    </cfRule>
    <cfRule type="expression" dxfId="5346" priority="8036">
      <formula>AND(AO$704="",AO$705="")</formula>
    </cfRule>
  </conditionalFormatting>
  <conditionalFormatting sqref="AO706:AO708">
    <cfRule type="expression" dxfId="5345" priority="8033">
      <formula>OR(AO$704&lt;&gt;"",AO$705&lt;&gt;"")</formula>
    </cfRule>
    <cfRule type="expression" dxfId="5344" priority="8034">
      <formula>AND(AO$704="",AO$705="")</formula>
    </cfRule>
  </conditionalFormatting>
  <conditionalFormatting sqref="AP704:AP705">
    <cfRule type="expression" dxfId="5343" priority="8031">
      <formula>OR(AP$704&lt;&gt;"",AP$705&lt;&gt;"")</formula>
    </cfRule>
    <cfRule type="expression" dxfId="5342" priority="8032">
      <formula>AND(AP$704="",AP$705="")</formula>
    </cfRule>
  </conditionalFormatting>
  <conditionalFormatting sqref="AP706:AP708">
    <cfRule type="expression" dxfId="5341" priority="8029">
      <formula>OR(AP$704&lt;&gt;"",AP$705&lt;&gt;"")</formula>
    </cfRule>
    <cfRule type="expression" dxfId="5340" priority="8030">
      <formula>AND(AP$704="",AP$705="")</formula>
    </cfRule>
  </conditionalFormatting>
  <conditionalFormatting sqref="AQ704:AQ705">
    <cfRule type="expression" dxfId="5339" priority="8027">
      <formula>OR(AQ$704&lt;&gt;"",AQ$705&lt;&gt;"")</formula>
    </cfRule>
    <cfRule type="expression" dxfId="5338" priority="8028">
      <formula>AND(AQ$704="",AQ$705="")</formula>
    </cfRule>
  </conditionalFormatting>
  <conditionalFormatting sqref="AQ706:AQ708">
    <cfRule type="expression" dxfId="5337" priority="8025">
      <formula>OR(AQ$704&lt;&gt;"",AQ$705&lt;&gt;"")</formula>
    </cfRule>
    <cfRule type="expression" dxfId="5336" priority="8026">
      <formula>AND(AQ$704="",AQ$705="")</formula>
    </cfRule>
  </conditionalFormatting>
  <conditionalFormatting sqref="AR704:AR705">
    <cfRule type="expression" dxfId="5335" priority="8023">
      <formula>OR(AR$704&lt;&gt;"",AR$705&lt;&gt;"")</formula>
    </cfRule>
    <cfRule type="expression" dxfId="5334" priority="8024">
      <formula>AND(AR$704="",AR$705="")</formula>
    </cfRule>
  </conditionalFormatting>
  <conditionalFormatting sqref="AR706:AR708">
    <cfRule type="expression" dxfId="5333" priority="8021">
      <formula>OR(AR$704&lt;&gt;"",AR$705&lt;&gt;"")</formula>
    </cfRule>
    <cfRule type="expression" dxfId="5332" priority="8022">
      <formula>AND(AR$704="",AR$705="")</formula>
    </cfRule>
  </conditionalFormatting>
  <conditionalFormatting sqref="AS704:AS705">
    <cfRule type="expression" dxfId="5331" priority="8019">
      <formula>OR(AS$704&lt;&gt;"",AS$705&lt;&gt;"")</formula>
    </cfRule>
    <cfRule type="expression" dxfId="5330" priority="8020">
      <formula>AND(AS$704="",AS$705="")</formula>
    </cfRule>
  </conditionalFormatting>
  <conditionalFormatting sqref="AS706:AS708">
    <cfRule type="expression" dxfId="5329" priority="8017">
      <formula>OR(AS$704&lt;&gt;"",AS$705&lt;&gt;"")</formula>
    </cfRule>
    <cfRule type="expression" dxfId="5328" priority="8018">
      <formula>AND(AS$704="",AS$705="")</formula>
    </cfRule>
  </conditionalFormatting>
  <conditionalFormatting sqref="AT704:AT705">
    <cfRule type="expression" dxfId="5327" priority="8015">
      <formula>OR(AT$704&lt;&gt;"",AT$705&lt;&gt;"")</formula>
    </cfRule>
    <cfRule type="expression" dxfId="5326" priority="8016">
      <formula>AND(AT$704="",AT$705="")</formula>
    </cfRule>
  </conditionalFormatting>
  <conditionalFormatting sqref="AT706:AT708">
    <cfRule type="expression" dxfId="5325" priority="8013">
      <formula>OR(AT$704&lt;&gt;"",AT$705&lt;&gt;"")</formula>
    </cfRule>
    <cfRule type="expression" dxfId="5324" priority="8014">
      <formula>AND(AT$704="",AT$705="")</formula>
    </cfRule>
  </conditionalFormatting>
  <conditionalFormatting sqref="AU704:AU705">
    <cfRule type="expression" dxfId="5323" priority="8011">
      <formula>OR(AU$704&lt;&gt;"",AU$705&lt;&gt;"")</formula>
    </cfRule>
    <cfRule type="expression" dxfId="5322" priority="8012">
      <formula>AND(AU$704="",AU$705="")</formula>
    </cfRule>
  </conditionalFormatting>
  <conditionalFormatting sqref="AU706:AU708">
    <cfRule type="expression" dxfId="5321" priority="8009">
      <formula>OR(AU$704&lt;&gt;"",AU$705&lt;&gt;"")</formula>
    </cfRule>
    <cfRule type="expression" dxfId="5320" priority="8010">
      <formula>AND(AU$704="",AU$705="")</formula>
    </cfRule>
  </conditionalFormatting>
  <conditionalFormatting sqref="AV704:AV705">
    <cfRule type="expression" dxfId="5319" priority="8007">
      <formula>OR(AV$704&lt;&gt;"",AV$705&lt;&gt;"")</formula>
    </cfRule>
    <cfRule type="expression" dxfId="5318" priority="8008">
      <formula>AND(AV$704="",AV$705="")</formula>
    </cfRule>
  </conditionalFormatting>
  <conditionalFormatting sqref="AV706:AV708">
    <cfRule type="expression" dxfId="5317" priority="8005">
      <formula>OR(AV$704&lt;&gt;"",AV$705&lt;&gt;"")</formula>
    </cfRule>
    <cfRule type="expression" dxfId="5316" priority="8006">
      <formula>AND(AV$704="",AV$705="")</formula>
    </cfRule>
  </conditionalFormatting>
  <conditionalFormatting sqref="AW704:AW705">
    <cfRule type="expression" dxfId="5315" priority="8003">
      <formula>OR(AW$704&lt;&gt;"",AW$705&lt;&gt;"")</formula>
    </cfRule>
    <cfRule type="expression" dxfId="5314" priority="8004">
      <formula>AND(AW$704="",AW$705="")</formula>
    </cfRule>
  </conditionalFormatting>
  <conditionalFormatting sqref="AW706:AW708">
    <cfRule type="expression" dxfId="5313" priority="8001">
      <formula>OR(AW$704&lt;&gt;"",AW$705&lt;&gt;"")</formula>
    </cfRule>
    <cfRule type="expression" dxfId="5312" priority="8002">
      <formula>AND(AW$704="",AW$705="")</formula>
    </cfRule>
  </conditionalFormatting>
  <conditionalFormatting sqref="AX704:AX705">
    <cfRule type="expression" dxfId="5311" priority="7999">
      <formula>OR(AX$704&lt;&gt;"",AX$705&lt;&gt;"")</formula>
    </cfRule>
    <cfRule type="expression" dxfId="5310" priority="8000">
      <formula>AND(AX$704="",AX$705="")</formula>
    </cfRule>
  </conditionalFormatting>
  <conditionalFormatting sqref="AX706:AX708">
    <cfRule type="expression" dxfId="5309" priority="7997">
      <formula>OR(AX$704&lt;&gt;"",AX$705&lt;&gt;"")</formula>
    </cfRule>
    <cfRule type="expression" dxfId="5308" priority="7998">
      <formula>AND(AX$704="",AX$705="")</formula>
    </cfRule>
  </conditionalFormatting>
  <conditionalFormatting sqref="AY704:AY705">
    <cfRule type="expression" dxfId="5307" priority="7995">
      <formula>OR(AY$704&lt;&gt;"",AY$705&lt;&gt;"")</formula>
    </cfRule>
    <cfRule type="expression" dxfId="5306" priority="7996">
      <formula>AND(AY$704="",AY$705="")</formula>
    </cfRule>
  </conditionalFormatting>
  <conditionalFormatting sqref="AY706:AY708">
    <cfRule type="expression" dxfId="5305" priority="7993">
      <formula>OR(AY$704&lt;&gt;"",AY$705&lt;&gt;"")</formula>
    </cfRule>
    <cfRule type="expression" dxfId="5304" priority="7994">
      <formula>AND(AY$704="",AY$705="")</formula>
    </cfRule>
  </conditionalFormatting>
  <conditionalFormatting sqref="AZ704:AZ705">
    <cfRule type="expression" dxfId="5303" priority="7991">
      <formula>OR(AZ$704&lt;&gt;"",AZ$705&lt;&gt;"")</formula>
    </cfRule>
    <cfRule type="expression" dxfId="5302" priority="7992">
      <formula>AND(AZ$704="",AZ$705="")</formula>
    </cfRule>
  </conditionalFormatting>
  <conditionalFormatting sqref="AZ706:AZ708">
    <cfRule type="expression" dxfId="5301" priority="7989">
      <formula>OR(AZ$704&lt;&gt;"",AZ$705&lt;&gt;"")</formula>
    </cfRule>
    <cfRule type="expression" dxfId="5300" priority="7990">
      <formula>AND(AZ$704="",AZ$705="")</formula>
    </cfRule>
  </conditionalFormatting>
  <conditionalFormatting sqref="BA704:BA705">
    <cfRule type="expression" dxfId="5299" priority="7987">
      <formula>OR(BA$704&lt;&gt;"",BA$705&lt;&gt;"")</formula>
    </cfRule>
    <cfRule type="expression" dxfId="5298" priority="7988">
      <formula>AND(BA$704="",BA$705="")</formula>
    </cfRule>
  </conditionalFormatting>
  <conditionalFormatting sqref="BA706:BA708">
    <cfRule type="expression" dxfId="5297" priority="7985">
      <formula>OR(BA$704&lt;&gt;"",BA$705&lt;&gt;"")</formula>
    </cfRule>
    <cfRule type="expression" dxfId="5296" priority="7986">
      <formula>AND(BA$704="",BA$705="")</formula>
    </cfRule>
  </conditionalFormatting>
  <conditionalFormatting sqref="BB704:BB705">
    <cfRule type="expression" dxfId="5295" priority="7983">
      <formula>OR(BB$704&lt;&gt;"",BB$705&lt;&gt;"")</formula>
    </cfRule>
    <cfRule type="expression" dxfId="5294" priority="7984">
      <formula>AND(BB$704="",BB$705="")</formula>
    </cfRule>
  </conditionalFormatting>
  <conditionalFormatting sqref="BB706:BB708">
    <cfRule type="expression" dxfId="5293" priority="7981">
      <formula>OR(BB$704&lt;&gt;"",BB$705&lt;&gt;"")</formula>
    </cfRule>
    <cfRule type="expression" dxfId="5292" priority="7982">
      <formula>AND(BB$704="",BB$705="")</formula>
    </cfRule>
  </conditionalFormatting>
  <conditionalFormatting sqref="BC704:BC705">
    <cfRule type="expression" dxfId="5291" priority="7979">
      <formula>OR(BC$704&lt;&gt;"",BC$705&lt;&gt;"")</formula>
    </cfRule>
    <cfRule type="expression" dxfId="5290" priority="7980">
      <formula>AND(BC$704="",BC$705="")</formula>
    </cfRule>
  </conditionalFormatting>
  <conditionalFormatting sqref="BC706:BC708">
    <cfRule type="expression" dxfId="5289" priority="7977">
      <formula>OR(BC$704&lt;&gt;"",BC$705&lt;&gt;"")</formula>
    </cfRule>
    <cfRule type="expression" dxfId="5288" priority="7978">
      <formula>AND(BC$704="",BC$705="")</formula>
    </cfRule>
  </conditionalFormatting>
  <conditionalFormatting sqref="BD704:BD705">
    <cfRule type="expression" dxfId="5287" priority="7975">
      <formula>OR(BD$704&lt;&gt;"",BD$705&lt;&gt;"")</formula>
    </cfRule>
    <cfRule type="expression" dxfId="5286" priority="7976">
      <formula>AND(BD$704="",BD$705="")</formula>
    </cfRule>
  </conditionalFormatting>
  <conditionalFormatting sqref="BD706:BD708">
    <cfRule type="expression" dxfId="5285" priority="7973">
      <formula>OR(BD$704&lt;&gt;"",BD$705&lt;&gt;"")</formula>
    </cfRule>
    <cfRule type="expression" dxfId="5284" priority="7974">
      <formula>AND(BD$704="",BD$705="")</formula>
    </cfRule>
  </conditionalFormatting>
  <conditionalFormatting sqref="BE704:BE705">
    <cfRule type="expression" dxfId="5283" priority="7971">
      <formula>OR(BE$704&lt;&gt;"",BE$705&lt;&gt;"")</formula>
    </cfRule>
    <cfRule type="expression" dxfId="5282" priority="7972">
      <formula>AND(BE$704="",BE$705="")</formula>
    </cfRule>
  </conditionalFormatting>
  <conditionalFormatting sqref="BE706:BE708">
    <cfRule type="expression" dxfId="5281" priority="7969">
      <formula>OR(BE$704&lt;&gt;"",BE$705&lt;&gt;"")</formula>
    </cfRule>
    <cfRule type="expression" dxfId="5280" priority="7970">
      <formula>AND(BE$704="",BE$705="")</formula>
    </cfRule>
  </conditionalFormatting>
  <conditionalFormatting sqref="BF704:BF705">
    <cfRule type="expression" dxfId="5279" priority="7967">
      <formula>OR(BF$704&lt;&gt;"",BF$705&lt;&gt;"")</formula>
    </cfRule>
    <cfRule type="expression" dxfId="5278" priority="7968">
      <formula>AND(BF$704="",BF$705="")</formula>
    </cfRule>
  </conditionalFormatting>
  <conditionalFormatting sqref="BF706:BF708">
    <cfRule type="expression" dxfId="5277" priority="7965">
      <formula>OR(BF$704&lt;&gt;"",BF$705&lt;&gt;"")</formula>
    </cfRule>
    <cfRule type="expression" dxfId="5276" priority="7966">
      <formula>AND(BF$704="",BF$705="")</formula>
    </cfRule>
  </conditionalFormatting>
  <conditionalFormatting sqref="BG704:BG705">
    <cfRule type="expression" dxfId="5275" priority="7963">
      <formula>OR(BG$704&lt;&gt;"",BG$705&lt;&gt;"")</formula>
    </cfRule>
    <cfRule type="expression" dxfId="5274" priority="7964">
      <formula>AND(BG$704="",BG$705="")</formula>
    </cfRule>
  </conditionalFormatting>
  <conditionalFormatting sqref="BG706:BG708">
    <cfRule type="expression" dxfId="5273" priority="7961">
      <formula>OR(BG$704&lt;&gt;"",BG$705&lt;&gt;"")</formula>
    </cfRule>
    <cfRule type="expression" dxfId="5272" priority="7962">
      <formula>AND(BG$704="",BG$705="")</formula>
    </cfRule>
  </conditionalFormatting>
  <conditionalFormatting sqref="BH704:BH705">
    <cfRule type="expression" dxfId="5271" priority="7959">
      <formula>OR(BH$704&lt;&gt;"",BH$705&lt;&gt;"")</formula>
    </cfRule>
    <cfRule type="expression" dxfId="5270" priority="7960">
      <formula>AND(BH$704="",BH$705="")</formula>
    </cfRule>
  </conditionalFormatting>
  <conditionalFormatting sqref="BH706:BH708">
    <cfRule type="expression" dxfId="5269" priority="7957">
      <formula>OR(BH$704&lt;&gt;"",BH$705&lt;&gt;"")</formula>
    </cfRule>
    <cfRule type="expression" dxfId="5268" priority="7958">
      <formula>AND(BH$704="",BH$705="")</formula>
    </cfRule>
  </conditionalFormatting>
  <conditionalFormatting sqref="BI704:BI705">
    <cfRule type="expression" dxfId="5267" priority="7955">
      <formula>OR(BI$704&lt;&gt;"",BI$705&lt;&gt;"")</formula>
    </cfRule>
    <cfRule type="expression" dxfId="5266" priority="7956">
      <formula>AND(BI$704="",BI$705="")</formula>
    </cfRule>
  </conditionalFormatting>
  <conditionalFormatting sqref="BI706:BI708">
    <cfRule type="expression" dxfId="5265" priority="7953">
      <formula>OR(BI$704&lt;&gt;"",BI$705&lt;&gt;"")</formula>
    </cfRule>
    <cfRule type="expression" dxfId="5264" priority="7954">
      <formula>AND(BI$704="",BI$705="")</formula>
    </cfRule>
  </conditionalFormatting>
  <conditionalFormatting sqref="BJ704:BJ705">
    <cfRule type="expression" dxfId="5263" priority="7951">
      <formula>OR(BJ$704&lt;&gt;"",BJ$705&lt;&gt;"")</formula>
    </cfRule>
    <cfRule type="expression" dxfId="5262" priority="7952">
      <formula>AND(BJ$704="",BJ$705="")</formula>
    </cfRule>
  </conditionalFormatting>
  <conditionalFormatting sqref="BJ706:BJ708">
    <cfRule type="expression" dxfId="5261" priority="7949">
      <formula>OR(BJ$704&lt;&gt;"",BJ$705&lt;&gt;"")</formula>
    </cfRule>
    <cfRule type="expression" dxfId="5260" priority="7950">
      <formula>AND(BJ$704="",BJ$705="")</formula>
    </cfRule>
  </conditionalFormatting>
  <conditionalFormatting sqref="BK704:BK705">
    <cfRule type="expression" dxfId="5259" priority="7947">
      <formula>OR(BK$704&lt;&gt;"",BK$705&lt;&gt;"")</formula>
    </cfRule>
    <cfRule type="expression" dxfId="5258" priority="7948">
      <formula>AND(BK$704="",BK$705="")</formula>
    </cfRule>
  </conditionalFormatting>
  <conditionalFormatting sqref="BK706:BK708">
    <cfRule type="expression" dxfId="5257" priority="7945">
      <formula>OR(BK$704&lt;&gt;"",BK$705&lt;&gt;"")</formula>
    </cfRule>
    <cfRule type="expression" dxfId="5256" priority="7946">
      <formula>AND(BK$704="",BK$705="")</formula>
    </cfRule>
  </conditionalFormatting>
  <conditionalFormatting sqref="BL704:BL705">
    <cfRule type="expression" dxfId="5255" priority="7943">
      <formula>OR(BL$704&lt;&gt;"",BL$705&lt;&gt;"")</formula>
    </cfRule>
    <cfRule type="expression" dxfId="5254" priority="7944">
      <formula>AND(BL$704="",BL$705="")</formula>
    </cfRule>
  </conditionalFormatting>
  <conditionalFormatting sqref="BL706:BL708">
    <cfRule type="expression" dxfId="5253" priority="7941">
      <formula>OR(BL$704&lt;&gt;"",BL$705&lt;&gt;"")</formula>
    </cfRule>
    <cfRule type="expression" dxfId="5252" priority="7942">
      <formula>AND(BL$704="",BL$705="")</formula>
    </cfRule>
  </conditionalFormatting>
  <conditionalFormatting sqref="BM704:BM705">
    <cfRule type="expression" dxfId="5251" priority="7939">
      <formula>OR(BM$704&lt;&gt;"",BM$705&lt;&gt;"")</formula>
    </cfRule>
    <cfRule type="expression" dxfId="5250" priority="7940">
      <formula>AND(BM$704="",BM$705="")</formula>
    </cfRule>
  </conditionalFormatting>
  <conditionalFormatting sqref="BM706:BM708">
    <cfRule type="expression" dxfId="5249" priority="7937">
      <formula>OR(BM$704&lt;&gt;"",BM$705&lt;&gt;"")</formula>
    </cfRule>
    <cfRule type="expression" dxfId="5248" priority="7938">
      <formula>AND(BM$704="",BM$705="")</formula>
    </cfRule>
  </conditionalFormatting>
  <conditionalFormatting sqref="BN704:BN705">
    <cfRule type="expression" dxfId="5247" priority="7935">
      <formula>OR(BN$704&lt;&gt;"",BN$705&lt;&gt;"")</formula>
    </cfRule>
    <cfRule type="expression" dxfId="5246" priority="7936">
      <formula>AND(BN$704="",BN$705="")</formula>
    </cfRule>
  </conditionalFormatting>
  <conditionalFormatting sqref="BN706:BN708">
    <cfRule type="expression" dxfId="5245" priority="7933">
      <formula>OR(BN$704&lt;&gt;"",BN$705&lt;&gt;"")</formula>
    </cfRule>
    <cfRule type="expression" dxfId="5244" priority="7934">
      <formula>AND(BN$704="",BN$705="")</formula>
    </cfRule>
  </conditionalFormatting>
  <conditionalFormatting sqref="BO704:BO705">
    <cfRule type="expression" dxfId="5243" priority="7931">
      <formula>OR(BO$704&lt;&gt;"",BO$705&lt;&gt;"")</formula>
    </cfRule>
    <cfRule type="expression" dxfId="5242" priority="7932">
      <formula>AND(BO$704="",BO$705="")</formula>
    </cfRule>
  </conditionalFormatting>
  <conditionalFormatting sqref="BO706:BO708">
    <cfRule type="expression" dxfId="5241" priority="7929">
      <formula>OR(BO$704&lt;&gt;"",BO$705&lt;&gt;"")</formula>
    </cfRule>
    <cfRule type="expression" dxfId="5240" priority="7930">
      <formula>AND(BO$704="",BO$705="")</formula>
    </cfRule>
  </conditionalFormatting>
  <conditionalFormatting sqref="BP704:BP705">
    <cfRule type="expression" dxfId="5239" priority="7927">
      <formula>OR(BP$704&lt;&gt;"",BP$705&lt;&gt;"")</formula>
    </cfRule>
    <cfRule type="expression" dxfId="5238" priority="7928">
      <formula>AND(BP$704="",BP$705="")</formula>
    </cfRule>
  </conditionalFormatting>
  <conditionalFormatting sqref="BP706:BP708">
    <cfRule type="expression" dxfId="5237" priority="7925">
      <formula>OR(BP$704&lt;&gt;"",BP$705&lt;&gt;"")</formula>
    </cfRule>
    <cfRule type="expression" dxfId="5236" priority="7926">
      <formula>AND(BP$704="",BP$705="")</formula>
    </cfRule>
  </conditionalFormatting>
  <conditionalFormatting sqref="BQ704:BQ705">
    <cfRule type="expression" dxfId="5235" priority="7923">
      <formula>OR(BQ$704&lt;&gt;"",BQ$705&lt;&gt;"")</formula>
    </cfRule>
    <cfRule type="expression" dxfId="5234" priority="7924">
      <formula>AND(BQ$704="",BQ$705="")</formula>
    </cfRule>
  </conditionalFormatting>
  <conditionalFormatting sqref="BQ706:BQ708">
    <cfRule type="expression" dxfId="5233" priority="7921">
      <formula>OR(BQ$704&lt;&gt;"",BQ$705&lt;&gt;"")</formula>
    </cfRule>
    <cfRule type="expression" dxfId="5232" priority="7922">
      <formula>AND(BQ$704="",BQ$705="")</formula>
    </cfRule>
  </conditionalFormatting>
  <conditionalFormatting sqref="BR704:BR705">
    <cfRule type="expression" dxfId="5231" priority="7919">
      <formula>OR(BR$704&lt;&gt;"",BR$705&lt;&gt;"")</formula>
    </cfRule>
    <cfRule type="expression" dxfId="5230" priority="7920">
      <formula>AND(BR$704="",BR$705="")</formula>
    </cfRule>
  </conditionalFormatting>
  <conditionalFormatting sqref="BR706:BR708">
    <cfRule type="expression" dxfId="5229" priority="7917">
      <formula>OR(BR$704&lt;&gt;"",BR$705&lt;&gt;"")</formula>
    </cfRule>
    <cfRule type="expression" dxfId="5228" priority="7918">
      <formula>AND(BR$704="",BR$705="")</formula>
    </cfRule>
  </conditionalFormatting>
  <conditionalFormatting sqref="BS704:BS705">
    <cfRule type="expression" dxfId="5227" priority="7915">
      <formula>OR(BS$704&lt;&gt;"",BS$705&lt;&gt;"")</formula>
    </cfRule>
    <cfRule type="expression" dxfId="5226" priority="7916">
      <formula>AND(BS$704="",BS$705="")</formula>
    </cfRule>
  </conditionalFormatting>
  <conditionalFormatting sqref="BS706:BS708">
    <cfRule type="expression" dxfId="5225" priority="7913">
      <formula>OR(BS$704&lt;&gt;"",BS$705&lt;&gt;"")</formula>
    </cfRule>
    <cfRule type="expression" dxfId="5224" priority="7914">
      <formula>AND(BS$704="",BS$705="")</formula>
    </cfRule>
  </conditionalFormatting>
  <conditionalFormatting sqref="M714:M715 N715">
    <cfRule type="expression" dxfId="5223" priority="7911">
      <formula>OR(M$714&lt;&gt;"",M$715&lt;&gt;"")</formula>
    </cfRule>
    <cfRule type="expression" dxfId="5222" priority="7912">
      <formula>AND(M$714="",M$715="")</formula>
    </cfRule>
  </conditionalFormatting>
  <conditionalFormatting sqref="M716:M719">
    <cfRule type="expression" dxfId="5221" priority="7907">
      <formula>OR($M$714&lt;&gt;"",$M$715&lt;&gt;"")</formula>
    </cfRule>
    <cfRule type="expression" dxfId="5220" priority="7908">
      <formula>AND($M$714="",$M$715="")</formula>
    </cfRule>
  </conditionalFormatting>
  <conditionalFormatting sqref="N716:N719 N714">
    <cfRule type="expression" dxfId="5219" priority="7905">
      <formula>OR(N$714&lt;&gt;"",N$715&lt;&gt;"")</formula>
    </cfRule>
    <cfRule type="expression" dxfId="5218" priority="7906">
      <formula>AND(N$714="",N$715="")</formula>
    </cfRule>
  </conditionalFormatting>
  <conditionalFormatting sqref="O714:O715">
    <cfRule type="expression" dxfId="5217" priority="7903">
      <formula>OR(O$714&lt;&gt;"",O$715&lt;&gt;"")</formula>
    </cfRule>
    <cfRule type="expression" dxfId="5216" priority="7904">
      <formula>AND(O$714="",O$715="")</formula>
    </cfRule>
  </conditionalFormatting>
  <conditionalFormatting sqref="O716:O719">
    <cfRule type="expression" dxfId="5215" priority="7901">
      <formula>OR(O$714&lt;&gt;"",O$715&lt;&gt;"")</formula>
    </cfRule>
    <cfRule type="expression" dxfId="5214" priority="7902">
      <formula>AND(O$714="",O$715="")</formula>
    </cfRule>
  </conditionalFormatting>
  <conditionalFormatting sqref="P714:P715">
    <cfRule type="expression" dxfId="5213" priority="7899">
      <formula>OR(P$714&lt;&gt;"",P$715&lt;&gt;"")</formula>
    </cfRule>
    <cfRule type="expression" dxfId="5212" priority="7900">
      <formula>AND(P$714="",P$715="")</formula>
    </cfRule>
  </conditionalFormatting>
  <conditionalFormatting sqref="P716:P719">
    <cfRule type="expression" dxfId="5211" priority="7897">
      <formula>OR(P$714&lt;&gt;"",P$715&lt;&gt;"")</formula>
    </cfRule>
    <cfRule type="expression" dxfId="5210" priority="7898">
      <formula>AND(P$714="",P$715="")</formula>
    </cfRule>
  </conditionalFormatting>
  <conditionalFormatting sqref="Q714:Q715">
    <cfRule type="expression" dxfId="5209" priority="7895">
      <formula>OR(Q$714&lt;&gt;"",Q$715&lt;&gt;"")</formula>
    </cfRule>
    <cfRule type="expression" dxfId="5208" priority="7896">
      <formula>AND(Q$714="",Q$715="")</formula>
    </cfRule>
  </conditionalFormatting>
  <conditionalFormatting sqref="Q716:Q719">
    <cfRule type="expression" dxfId="5207" priority="7893">
      <formula>OR(Q$714&lt;&gt;"",Q$715&lt;&gt;"")</formula>
    </cfRule>
    <cfRule type="expression" dxfId="5206" priority="7894">
      <formula>AND(Q$714="",Q$715="")</formula>
    </cfRule>
  </conditionalFormatting>
  <conditionalFormatting sqref="R714:R715">
    <cfRule type="expression" dxfId="5205" priority="7891">
      <formula>OR(R$714&lt;&gt;"",R$715&lt;&gt;"")</formula>
    </cfRule>
    <cfRule type="expression" dxfId="5204" priority="7892">
      <formula>AND(R$714="",R$715="")</formula>
    </cfRule>
  </conditionalFormatting>
  <conditionalFormatting sqref="R716:R719">
    <cfRule type="expression" dxfId="5203" priority="7889">
      <formula>OR(R$714&lt;&gt;"",R$715&lt;&gt;"")</formula>
    </cfRule>
    <cfRule type="expression" dxfId="5202" priority="7890">
      <formula>AND(R$714="",R$715="")</formula>
    </cfRule>
  </conditionalFormatting>
  <conditionalFormatting sqref="S714:S715">
    <cfRule type="expression" dxfId="5201" priority="7887">
      <formula>OR(S$714&lt;&gt;"",S$715&lt;&gt;"")</formula>
    </cfRule>
    <cfRule type="expression" dxfId="5200" priority="7888">
      <formula>AND(S$714="",S$715="")</formula>
    </cfRule>
  </conditionalFormatting>
  <conditionalFormatting sqref="S716:S719">
    <cfRule type="expression" dxfId="5199" priority="7885">
      <formula>OR(S$714&lt;&gt;"",S$715&lt;&gt;"")</formula>
    </cfRule>
    <cfRule type="expression" dxfId="5198" priority="7886">
      <formula>AND(S$714="",S$715="")</formula>
    </cfRule>
  </conditionalFormatting>
  <conditionalFormatting sqref="T714:T715">
    <cfRule type="expression" dxfId="5197" priority="7883">
      <formula>OR(T$714&lt;&gt;"",T$715&lt;&gt;"")</formula>
    </cfRule>
    <cfRule type="expression" dxfId="5196" priority="7884">
      <formula>AND(T$714="",T$715="")</formula>
    </cfRule>
  </conditionalFormatting>
  <conditionalFormatting sqref="T716:T719">
    <cfRule type="expression" dxfId="5195" priority="7881">
      <formula>OR(T$714&lt;&gt;"",T$715&lt;&gt;"")</formula>
    </cfRule>
    <cfRule type="expression" dxfId="5194" priority="7882">
      <formula>AND(T$714="",T$715="")</formula>
    </cfRule>
  </conditionalFormatting>
  <conditionalFormatting sqref="U714:U715">
    <cfRule type="expression" dxfId="5193" priority="7879">
      <formula>OR(U$714&lt;&gt;"",U$715&lt;&gt;"")</formula>
    </cfRule>
    <cfRule type="expression" dxfId="5192" priority="7880">
      <formula>AND(U$714="",U$715="")</formula>
    </cfRule>
  </conditionalFormatting>
  <conditionalFormatting sqref="U716:U719">
    <cfRule type="expression" dxfId="5191" priority="7877">
      <formula>OR(U$714&lt;&gt;"",U$715&lt;&gt;"")</formula>
    </cfRule>
    <cfRule type="expression" dxfId="5190" priority="7878">
      <formula>AND(U$714="",U$715="")</formula>
    </cfRule>
  </conditionalFormatting>
  <conditionalFormatting sqref="V714:V715">
    <cfRule type="expression" dxfId="5189" priority="7875">
      <formula>OR(V$714&lt;&gt;"",V$715&lt;&gt;"")</formula>
    </cfRule>
    <cfRule type="expression" dxfId="5188" priority="7876">
      <formula>AND(V$714="",V$715="")</formula>
    </cfRule>
  </conditionalFormatting>
  <conditionalFormatting sqref="V716:V719">
    <cfRule type="expression" dxfId="5187" priority="7873">
      <formula>OR(V$714&lt;&gt;"",V$715&lt;&gt;"")</formula>
    </cfRule>
    <cfRule type="expression" dxfId="5186" priority="7874">
      <formula>AND(V$714="",V$715="")</formula>
    </cfRule>
  </conditionalFormatting>
  <conditionalFormatting sqref="W714:W715">
    <cfRule type="expression" dxfId="5185" priority="7871">
      <formula>OR(W$714&lt;&gt;"",W$715&lt;&gt;"")</formula>
    </cfRule>
    <cfRule type="expression" dxfId="5184" priority="7872">
      <formula>AND(W$714="",W$715="")</formula>
    </cfRule>
  </conditionalFormatting>
  <conditionalFormatting sqref="W716:W719">
    <cfRule type="expression" dxfId="5183" priority="7869">
      <formula>OR(W$714&lt;&gt;"",W$715&lt;&gt;"")</formula>
    </cfRule>
    <cfRule type="expression" dxfId="5182" priority="7870">
      <formula>AND(W$714="",W$715="")</formula>
    </cfRule>
  </conditionalFormatting>
  <conditionalFormatting sqref="X714:X715">
    <cfRule type="expression" dxfId="5181" priority="7867">
      <formula>OR(X$714&lt;&gt;"",X$715&lt;&gt;"")</formula>
    </cfRule>
    <cfRule type="expression" dxfId="5180" priority="7868">
      <formula>AND(X$714="",X$715="")</formula>
    </cfRule>
  </conditionalFormatting>
  <conditionalFormatting sqref="X716:X719">
    <cfRule type="expression" dxfId="5179" priority="7865">
      <formula>OR(X$714&lt;&gt;"",X$715&lt;&gt;"")</formula>
    </cfRule>
    <cfRule type="expression" dxfId="5178" priority="7866">
      <formula>AND(X$714="",X$715="")</formula>
    </cfRule>
  </conditionalFormatting>
  <conditionalFormatting sqref="Y714:Y715">
    <cfRule type="expression" dxfId="5177" priority="7863">
      <formula>OR(Y$714&lt;&gt;"",Y$715&lt;&gt;"")</formula>
    </cfRule>
    <cfRule type="expression" dxfId="5176" priority="7864">
      <formula>AND(Y$714="",Y$715="")</formula>
    </cfRule>
  </conditionalFormatting>
  <conditionalFormatting sqref="Y716:Y719">
    <cfRule type="expression" dxfId="5175" priority="7861">
      <formula>OR(Y$714&lt;&gt;"",Y$715&lt;&gt;"")</formula>
    </cfRule>
    <cfRule type="expression" dxfId="5174" priority="7862">
      <formula>AND(Y$714="",Y$715="")</formula>
    </cfRule>
  </conditionalFormatting>
  <conditionalFormatting sqref="Z714:Z715">
    <cfRule type="expression" dxfId="5173" priority="7859">
      <formula>OR(Z$714&lt;&gt;"",Z$715&lt;&gt;"")</formula>
    </cfRule>
    <cfRule type="expression" dxfId="5172" priority="7860">
      <formula>AND(Z$714="",Z$715="")</formula>
    </cfRule>
  </conditionalFormatting>
  <conditionalFormatting sqref="Z716:Z719">
    <cfRule type="expression" dxfId="5171" priority="7857">
      <formula>OR(Z$714&lt;&gt;"",Z$715&lt;&gt;"")</formula>
    </cfRule>
    <cfRule type="expression" dxfId="5170" priority="7858">
      <formula>AND(Z$714="",Z$715="")</formula>
    </cfRule>
  </conditionalFormatting>
  <conditionalFormatting sqref="AA714:AA715">
    <cfRule type="expression" dxfId="5169" priority="7855">
      <formula>OR(AA$714&lt;&gt;"",AA$715&lt;&gt;"")</formula>
    </cfRule>
    <cfRule type="expression" dxfId="5168" priority="7856">
      <formula>AND(AA$714="",AA$715="")</formula>
    </cfRule>
  </conditionalFormatting>
  <conditionalFormatting sqref="AA716:AA719">
    <cfRule type="expression" dxfId="5167" priority="7853">
      <formula>OR(AA$714&lt;&gt;"",AA$715&lt;&gt;"")</formula>
    </cfRule>
    <cfRule type="expression" dxfId="5166" priority="7854">
      <formula>AND(AA$714="",AA$715="")</formula>
    </cfRule>
  </conditionalFormatting>
  <conditionalFormatting sqref="AB714:AB715">
    <cfRule type="expression" dxfId="5165" priority="7851">
      <formula>OR(AB$714&lt;&gt;"",AB$715&lt;&gt;"")</formula>
    </cfRule>
    <cfRule type="expression" dxfId="5164" priority="7852">
      <formula>AND(AB$714="",AB$715="")</formula>
    </cfRule>
  </conditionalFormatting>
  <conditionalFormatting sqref="AB716:AB719">
    <cfRule type="expression" dxfId="5163" priority="7849">
      <formula>OR(AB$714&lt;&gt;"",AB$715&lt;&gt;"")</formula>
    </cfRule>
    <cfRule type="expression" dxfId="5162" priority="7850">
      <formula>AND(AB$714="",AB$715="")</formula>
    </cfRule>
  </conditionalFormatting>
  <conditionalFormatting sqref="AC714:AC715">
    <cfRule type="expression" dxfId="5161" priority="7847">
      <formula>OR(AC$714&lt;&gt;"",AC$715&lt;&gt;"")</formula>
    </cfRule>
    <cfRule type="expression" dxfId="5160" priority="7848">
      <formula>AND(AC$714="",AC$715="")</formula>
    </cfRule>
  </conditionalFormatting>
  <conditionalFormatting sqref="AC716:AC719">
    <cfRule type="expression" dxfId="5159" priority="7845">
      <formula>OR(AC$714&lt;&gt;"",AC$715&lt;&gt;"")</formula>
    </cfRule>
    <cfRule type="expression" dxfId="5158" priority="7846">
      <formula>AND(AC$714="",AC$715="")</formula>
    </cfRule>
  </conditionalFormatting>
  <conditionalFormatting sqref="AD714:AD715">
    <cfRule type="expression" dxfId="5157" priority="7843">
      <formula>OR(AD$714&lt;&gt;"",AD$715&lt;&gt;"")</formula>
    </cfRule>
    <cfRule type="expression" dxfId="5156" priority="7844">
      <formula>AND(AD$714="",AD$715="")</formula>
    </cfRule>
  </conditionalFormatting>
  <conditionalFormatting sqref="AD716:AD719">
    <cfRule type="expression" dxfId="5155" priority="7841">
      <formula>OR(AD$714&lt;&gt;"",AD$715&lt;&gt;"")</formula>
    </cfRule>
    <cfRule type="expression" dxfId="5154" priority="7842">
      <formula>AND(AD$714="",AD$715="")</formula>
    </cfRule>
  </conditionalFormatting>
  <conditionalFormatting sqref="AE714:AE715">
    <cfRule type="expression" dxfId="5153" priority="7839">
      <formula>OR(AE$714&lt;&gt;"",AE$715&lt;&gt;"")</formula>
    </cfRule>
    <cfRule type="expression" dxfId="5152" priority="7840">
      <formula>AND(AE$714="",AE$715="")</formula>
    </cfRule>
  </conditionalFormatting>
  <conditionalFormatting sqref="AE716:AE719">
    <cfRule type="expression" dxfId="5151" priority="7837">
      <formula>OR(AE$714&lt;&gt;"",AE$715&lt;&gt;"")</formula>
    </cfRule>
    <cfRule type="expression" dxfId="5150" priority="7838">
      <formula>AND(AE$714="",AE$715="")</formula>
    </cfRule>
  </conditionalFormatting>
  <conditionalFormatting sqref="AF714:AF715">
    <cfRule type="expression" dxfId="5149" priority="7835">
      <formula>OR(AF$714&lt;&gt;"",AF$715&lt;&gt;"")</formula>
    </cfRule>
    <cfRule type="expression" dxfId="5148" priority="7836">
      <formula>AND(AF$714="",AF$715="")</formula>
    </cfRule>
  </conditionalFormatting>
  <conditionalFormatting sqref="AF716:AF719">
    <cfRule type="expression" dxfId="5147" priority="7833">
      <formula>OR(AF$714&lt;&gt;"",AF$715&lt;&gt;"")</formula>
    </cfRule>
    <cfRule type="expression" dxfId="5146" priority="7834">
      <formula>AND(AF$714="",AF$715="")</formula>
    </cfRule>
  </conditionalFormatting>
  <conditionalFormatting sqref="AG714:AG715">
    <cfRule type="expression" dxfId="5145" priority="7831">
      <formula>OR(AG$714&lt;&gt;"",AG$715&lt;&gt;"")</formula>
    </cfRule>
    <cfRule type="expression" dxfId="5144" priority="7832">
      <formula>AND(AG$714="",AG$715="")</formula>
    </cfRule>
  </conditionalFormatting>
  <conditionalFormatting sqref="AG716:AG719">
    <cfRule type="expression" dxfId="5143" priority="7829">
      <formula>OR(AG$714&lt;&gt;"",AG$715&lt;&gt;"")</formula>
    </cfRule>
    <cfRule type="expression" dxfId="5142" priority="7830">
      <formula>AND(AG$714="",AG$715="")</formula>
    </cfRule>
  </conditionalFormatting>
  <conditionalFormatting sqref="AH714:AH715">
    <cfRule type="expression" dxfId="5141" priority="7827">
      <formula>OR(AH$714&lt;&gt;"",AH$715&lt;&gt;"")</formula>
    </cfRule>
    <cfRule type="expression" dxfId="5140" priority="7828">
      <formula>AND(AH$714="",AH$715="")</formula>
    </cfRule>
  </conditionalFormatting>
  <conditionalFormatting sqref="AH716:AH719">
    <cfRule type="expression" dxfId="5139" priority="7825">
      <formula>OR(AH$714&lt;&gt;"",AH$715&lt;&gt;"")</formula>
    </cfRule>
    <cfRule type="expression" dxfId="5138" priority="7826">
      <formula>AND(AH$714="",AH$715="")</formula>
    </cfRule>
  </conditionalFormatting>
  <conditionalFormatting sqref="AI714:AI715">
    <cfRule type="expression" dxfId="5137" priority="7823">
      <formula>OR(AI$714&lt;&gt;"",AI$715&lt;&gt;"")</formula>
    </cfRule>
    <cfRule type="expression" dxfId="5136" priority="7824">
      <formula>AND(AI$714="",AI$715="")</formula>
    </cfRule>
  </conditionalFormatting>
  <conditionalFormatting sqref="AI716:AI719">
    <cfRule type="expression" dxfId="5135" priority="7821">
      <formula>OR(AI$714&lt;&gt;"",AI$715&lt;&gt;"")</formula>
    </cfRule>
    <cfRule type="expression" dxfId="5134" priority="7822">
      <formula>AND(AI$714="",AI$715="")</formula>
    </cfRule>
  </conditionalFormatting>
  <conditionalFormatting sqref="AJ714:AJ715">
    <cfRule type="expression" dxfId="5133" priority="7819">
      <formula>OR(AJ$714&lt;&gt;"",AJ$715&lt;&gt;"")</formula>
    </cfRule>
    <cfRule type="expression" dxfId="5132" priority="7820">
      <formula>AND(AJ$714="",AJ$715="")</formula>
    </cfRule>
  </conditionalFormatting>
  <conditionalFormatting sqref="AJ716:AJ719">
    <cfRule type="expression" dxfId="5131" priority="7817">
      <formula>OR(AJ$714&lt;&gt;"",AJ$715&lt;&gt;"")</formula>
    </cfRule>
    <cfRule type="expression" dxfId="5130" priority="7818">
      <formula>AND(AJ$714="",AJ$715="")</formula>
    </cfRule>
  </conditionalFormatting>
  <conditionalFormatting sqref="AK714:AK715">
    <cfRule type="expression" dxfId="5129" priority="7815">
      <formula>OR(AK$714&lt;&gt;"",AK$715&lt;&gt;"")</formula>
    </cfRule>
    <cfRule type="expression" dxfId="5128" priority="7816">
      <formula>AND(AK$714="",AK$715="")</formula>
    </cfRule>
  </conditionalFormatting>
  <conditionalFormatting sqref="AK716:AK719">
    <cfRule type="expression" dxfId="5127" priority="7813">
      <formula>OR(AK$714&lt;&gt;"",AK$715&lt;&gt;"")</formula>
    </cfRule>
    <cfRule type="expression" dxfId="5126" priority="7814">
      <formula>AND(AK$714="",AK$715="")</formula>
    </cfRule>
  </conditionalFormatting>
  <conditionalFormatting sqref="AL714:AL715">
    <cfRule type="expression" dxfId="5125" priority="7811">
      <formula>OR(AL$714&lt;&gt;"",AL$715&lt;&gt;"")</formula>
    </cfRule>
    <cfRule type="expression" dxfId="5124" priority="7812">
      <formula>AND(AL$714="",AL$715="")</formula>
    </cfRule>
  </conditionalFormatting>
  <conditionalFormatting sqref="AL716:AL719">
    <cfRule type="expression" dxfId="5123" priority="7809">
      <formula>OR(AL$714&lt;&gt;"",AL$715&lt;&gt;"")</formula>
    </cfRule>
    <cfRule type="expression" dxfId="5122" priority="7810">
      <formula>AND(AL$714="",AL$715="")</formula>
    </cfRule>
  </conditionalFormatting>
  <conditionalFormatting sqref="AM714:AM715">
    <cfRule type="expression" dxfId="5121" priority="7807">
      <formula>OR(AM$714&lt;&gt;"",AM$715&lt;&gt;"")</formula>
    </cfRule>
    <cfRule type="expression" dxfId="5120" priority="7808">
      <formula>AND(AM$714="",AM$715="")</formula>
    </cfRule>
  </conditionalFormatting>
  <conditionalFormatting sqref="AM716:AM719">
    <cfRule type="expression" dxfId="5119" priority="7805">
      <formula>OR(AM$714&lt;&gt;"",AM$715&lt;&gt;"")</formula>
    </cfRule>
    <cfRule type="expression" dxfId="5118" priority="7806">
      <formula>AND(AM$714="",AM$715="")</formula>
    </cfRule>
  </conditionalFormatting>
  <conditionalFormatting sqref="AN714:AN715">
    <cfRule type="expression" dxfId="5117" priority="7803">
      <formula>OR(AN$714&lt;&gt;"",AN$715&lt;&gt;"")</formula>
    </cfRule>
    <cfRule type="expression" dxfId="5116" priority="7804">
      <formula>AND(AN$714="",AN$715="")</formula>
    </cfRule>
  </conditionalFormatting>
  <conditionalFormatting sqref="AN716:AN719">
    <cfRule type="expression" dxfId="5115" priority="7801">
      <formula>OR(AN$714&lt;&gt;"",AN$715&lt;&gt;"")</formula>
    </cfRule>
    <cfRule type="expression" dxfId="5114" priority="7802">
      <formula>AND(AN$714="",AN$715="")</formula>
    </cfRule>
  </conditionalFormatting>
  <conditionalFormatting sqref="AO714:AO715">
    <cfRule type="expression" dxfId="5113" priority="7799">
      <formula>OR(AO$714&lt;&gt;"",AO$715&lt;&gt;"")</formula>
    </cfRule>
    <cfRule type="expression" dxfId="5112" priority="7800">
      <formula>AND(AO$714="",AO$715="")</formula>
    </cfRule>
  </conditionalFormatting>
  <conditionalFormatting sqref="AO716:AO719">
    <cfRule type="expression" dxfId="5111" priority="7797">
      <formula>OR(AO$714&lt;&gt;"",AO$715&lt;&gt;"")</formula>
    </cfRule>
    <cfRule type="expression" dxfId="5110" priority="7798">
      <formula>AND(AO$714="",AO$715="")</formula>
    </cfRule>
  </conditionalFormatting>
  <conditionalFormatting sqref="AP714:AP715">
    <cfRule type="expression" dxfId="5109" priority="7795">
      <formula>OR(AP$714&lt;&gt;"",AP$715&lt;&gt;"")</formula>
    </cfRule>
    <cfRule type="expression" dxfId="5108" priority="7796">
      <formula>AND(AP$714="",AP$715="")</formula>
    </cfRule>
  </conditionalFormatting>
  <conditionalFormatting sqref="AP716:AP719">
    <cfRule type="expression" dxfId="5107" priority="7793">
      <formula>OR(AP$714&lt;&gt;"",AP$715&lt;&gt;"")</formula>
    </cfRule>
    <cfRule type="expression" dxfId="5106" priority="7794">
      <formula>AND(AP$714="",AP$715="")</formula>
    </cfRule>
  </conditionalFormatting>
  <conditionalFormatting sqref="AQ714:AQ715">
    <cfRule type="expression" dxfId="5105" priority="7791">
      <formula>OR(AQ$714&lt;&gt;"",AQ$715&lt;&gt;"")</formula>
    </cfRule>
    <cfRule type="expression" dxfId="5104" priority="7792">
      <formula>AND(AQ$714="",AQ$715="")</formula>
    </cfRule>
  </conditionalFormatting>
  <conditionalFormatting sqref="AQ716:AQ719">
    <cfRule type="expression" dxfId="5103" priority="7789">
      <formula>OR(AQ$714&lt;&gt;"",AQ$715&lt;&gt;"")</formula>
    </cfRule>
    <cfRule type="expression" dxfId="5102" priority="7790">
      <formula>AND(AQ$714="",AQ$715="")</formula>
    </cfRule>
  </conditionalFormatting>
  <conditionalFormatting sqref="AR714:AR715">
    <cfRule type="expression" dxfId="5101" priority="7787">
      <formula>OR(AR$714&lt;&gt;"",AR$715&lt;&gt;"")</formula>
    </cfRule>
    <cfRule type="expression" dxfId="5100" priority="7788">
      <formula>AND(AR$714="",AR$715="")</formula>
    </cfRule>
  </conditionalFormatting>
  <conditionalFormatting sqref="AR716:AR719">
    <cfRule type="expression" dxfId="5099" priority="7785">
      <formula>OR(AR$714&lt;&gt;"",AR$715&lt;&gt;"")</formula>
    </cfRule>
    <cfRule type="expression" dxfId="5098" priority="7786">
      <formula>AND(AR$714="",AR$715="")</formula>
    </cfRule>
  </conditionalFormatting>
  <conditionalFormatting sqref="AS714:AS715">
    <cfRule type="expression" dxfId="5097" priority="7783">
      <formula>OR(AS$714&lt;&gt;"",AS$715&lt;&gt;"")</formula>
    </cfRule>
    <cfRule type="expression" dxfId="5096" priority="7784">
      <formula>AND(AS$714="",AS$715="")</formula>
    </cfRule>
  </conditionalFormatting>
  <conditionalFormatting sqref="AS716:AS719">
    <cfRule type="expression" dxfId="5095" priority="7781">
      <formula>OR(AS$714&lt;&gt;"",AS$715&lt;&gt;"")</formula>
    </cfRule>
    <cfRule type="expression" dxfId="5094" priority="7782">
      <formula>AND(AS$714="",AS$715="")</formula>
    </cfRule>
  </conditionalFormatting>
  <conditionalFormatting sqref="AT714:AT715">
    <cfRule type="expression" dxfId="5093" priority="7779">
      <formula>OR(AT$714&lt;&gt;"",AT$715&lt;&gt;"")</formula>
    </cfRule>
    <cfRule type="expression" dxfId="5092" priority="7780">
      <formula>AND(AT$714="",AT$715="")</formula>
    </cfRule>
  </conditionalFormatting>
  <conditionalFormatting sqref="AT716:AT719">
    <cfRule type="expression" dxfId="5091" priority="7777">
      <formula>OR(AT$714&lt;&gt;"",AT$715&lt;&gt;"")</formula>
    </cfRule>
    <cfRule type="expression" dxfId="5090" priority="7778">
      <formula>AND(AT$714="",AT$715="")</formula>
    </cfRule>
  </conditionalFormatting>
  <conditionalFormatting sqref="AU714:AU715">
    <cfRule type="expression" dxfId="5089" priority="7775">
      <formula>OR(AU$714&lt;&gt;"",AU$715&lt;&gt;"")</formula>
    </cfRule>
    <cfRule type="expression" dxfId="5088" priority="7776">
      <formula>AND(AU$714="",AU$715="")</formula>
    </cfRule>
  </conditionalFormatting>
  <conditionalFormatting sqref="AU716:AU719">
    <cfRule type="expression" dxfId="5087" priority="7773">
      <formula>OR(AU$714&lt;&gt;"",AU$715&lt;&gt;"")</formula>
    </cfRule>
    <cfRule type="expression" dxfId="5086" priority="7774">
      <formula>AND(AU$714="",AU$715="")</formula>
    </cfRule>
  </conditionalFormatting>
  <conditionalFormatting sqref="AV714:AV715">
    <cfRule type="expression" dxfId="5085" priority="7771">
      <formula>OR(AV$714&lt;&gt;"",AV$715&lt;&gt;"")</formula>
    </cfRule>
    <cfRule type="expression" dxfId="5084" priority="7772">
      <formula>AND(AV$714="",AV$715="")</formula>
    </cfRule>
  </conditionalFormatting>
  <conditionalFormatting sqref="AV716:AV719">
    <cfRule type="expression" dxfId="5083" priority="7769">
      <formula>OR(AV$714&lt;&gt;"",AV$715&lt;&gt;"")</formula>
    </cfRule>
    <cfRule type="expression" dxfId="5082" priority="7770">
      <formula>AND(AV$714="",AV$715="")</formula>
    </cfRule>
  </conditionalFormatting>
  <conditionalFormatting sqref="AW714:AW715">
    <cfRule type="expression" dxfId="5081" priority="7767">
      <formula>OR(AW$714&lt;&gt;"",AW$715&lt;&gt;"")</formula>
    </cfRule>
    <cfRule type="expression" dxfId="5080" priority="7768">
      <formula>AND(AW$714="",AW$715="")</formula>
    </cfRule>
  </conditionalFormatting>
  <conditionalFormatting sqref="AW716:AW719">
    <cfRule type="expression" dxfId="5079" priority="7765">
      <formula>OR(AW$714&lt;&gt;"",AW$715&lt;&gt;"")</formula>
    </cfRule>
    <cfRule type="expression" dxfId="5078" priority="7766">
      <formula>AND(AW$714="",AW$715="")</formula>
    </cfRule>
  </conditionalFormatting>
  <conditionalFormatting sqref="AX714:AX715">
    <cfRule type="expression" dxfId="5077" priority="7763">
      <formula>OR(AX$714&lt;&gt;"",AX$715&lt;&gt;"")</formula>
    </cfRule>
    <cfRule type="expression" dxfId="5076" priority="7764">
      <formula>AND(AX$714="",AX$715="")</formula>
    </cfRule>
  </conditionalFormatting>
  <conditionalFormatting sqref="AX716:AX719">
    <cfRule type="expression" dxfId="5075" priority="7761">
      <formula>OR(AX$714&lt;&gt;"",AX$715&lt;&gt;"")</formula>
    </cfRule>
    <cfRule type="expression" dxfId="5074" priority="7762">
      <formula>AND(AX$714="",AX$715="")</formula>
    </cfRule>
  </conditionalFormatting>
  <conditionalFormatting sqref="AY714:AY715">
    <cfRule type="expression" dxfId="5073" priority="7759">
      <formula>OR(AY$714&lt;&gt;"",AY$715&lt;&gt;"")</formula>
    </cfRule>
    <cfRule type="expression" dxfId="5072" priority="7760">
      <formula>AND(AY$714="",AY$715="")</formula>
    </cfRule>
  </conditionalFormatting>
  <conditionalFormatting sqref="AY716:AY719">
    <cfRule type="expression" dxfId="5071" priority="7757">
      <formula>OR(AY$714&lt;&gt;"",AY$715&lt;&gt;"")</formula>
    </cfRule>
    <cfRule type="expression" dxfId="5070" priority="7758">
      <formula>AND(AY$714="",AY$715="")</formula>
    </cfRule>
  </conditionalFormatting>
  <conditionalFormatting sqref="AZ714:AZ715">
    <cfRule type="expression" dxfId="5069" priority="7755">
      <formula>OR(AZ$714&lt;&gt;"",AZ$715&lt;&gt;"")</formula>
    </cfRule>
    <cfRule type="expression" dxfId="5068" priority="7756">
      <formula>AND(AZ$714="",AZ$715="")</formula>
    </cfRule>
  </conditionalFormatting>
  <conditionalFormatting sqref="AZ716:AZ719">
    <cfRule type="expression" dxfId="5067" priority="7753">
      <formula>OR(AZ$714&lt;&gt;"",AZ$715&lt;&gt;"")</formula>
    </cfRule>
    <cfRule type="expression" dxfId="5066" priority="7754">
      <formula>AND(AZ$714="",AZ$715="")</formula>
    </cfRule>
  </conditionalFormatting>
  <conditionalFormatting sqref="BA714:BA715">
    <cfRule type="expression" dxfId="5065" priority="7751">
      <formula>OR(BA$714&lt;&gt;"",BA$715&lt;&gt;"")</formula>
    </cfRule>
    <cfRule type="expression" dxfId="5064" priority="7752">
      <formula>AND(BA$714="",BA$715="")</formula>
    </cfRule>
  </conditionalFormatting>
  <conditionalFormatting sqref="BA716:BA719">
    <cfRule type="expression" dxfId="5063" priority="7749">
      <formula>OR(BA$714&lt;&gt;"",BA$715&lt;&gt;"")</formula>
    </cfRule>
    <cfRule type="expression" dxfId="5062" priority="7750">
      <formula>AND(BA$714="",BA$715="")</formula>
    </cfRule>
  </conditionalFormatting>
  <conditionalFormatting sqref="BB714:BB715">
    <cfRule type="expression" dxfId="5061" priority="7747">
      <formula>OR(BB$714&lt;&gt;"",BB$715&lt;&gt;"")</formula>
    </cfRule>
    <cfRule type="expression" dxfId="5060" priority="7748">
      <formula>AND(BB$714="",BB$715="")</formula>
    </cfRule>
  </conditionalFormatting>
  <conditionalFormatting sqref="BB716:BB719">
    <cfRule type="expression" dxfId="5059" priority="7745">
      <formula>OR(BB$714&lt;&gt;"",BB$715&lt;&gt;"")</formula>
    </cfRule>
    <cfRule type="expression" dxfId="5058" priority="7746">
      <formula>AND(BB$714="",BB$715="")</formula>
    </cfRule>
  </conditionalFormatting>
  <conditionalFormatting sqref="BC714:BC715">
    <cfRule type="expression" dxfId="5057" priority="7743">
      <formula>OR(BC$714&lt;&gt;"",BC$715&lt;&gt;"")</formula>
    </cfRule>
    <cfRule type="expression" dxfId="5056" priority="7744">
      <formula>AND(BC$714="",BC$715="")</formula>
    </cfRule>
  </conditionalFormatting>
  <conditionalFormatting sqref="BC716:BC719">
    <cfRule type="expression" dxfId="5055" priority="7741">
      <formula>OR(BC$714&lt;&gt;"",BC$715&lt;&gt;"")</formula>
    </cfRule>
    <cfRule type="expression" dxfId="5054" priority="7742">
      <formula>AND(BC$714="",BC$715="")</formula>
    </cfRule>
  </conditionalFormatting>
  <conditionalFormatting sqref="BD714:BD715">
    <cfRule type="expression" dxfId="5053" priority="7739">
      <formula>OR(BD$714&lt;&gt;"",BD$715&lt;&gt;"")</formula>
    </cfRule>
    <cfRule type="expression" dxfId="5052" priority="7740">
      <formula>AND(BD$714="",BD$715="")</formula>
    </cfRule>
  </conditionalFormatting>
  <conditionalFormatting sqref="BD716:BD719">
    <cfRule type="expression" dxfId="5051" priority="7737">
      <formula>OR(BD$714&lt;&gt;"",BD$715&lt;&gt;"")</formula>
    </cfRule>
    <cfRule type="expression" dxfId="5050" priority="7738">
      <formula>AND(BD$714="",BD$715="")</formula>
    </cfRule>
  </conditionalFormatting>
  <conditionalFormatting sqref="BE714:BE715">
    <cfRule type="expression" dxfId="5049" priority="7735">
      <formula>OR(BE$714&lt;&gt;"",BE$715&lt;&gt;"")</formula>
    </cfRule>
    <cfRule type="expression" dxfId="5048" priority="7736">
      <formula>AND(BE$714="",BE$715="")</formula>
    </cfRule>
  </conditionalFormatting>
  <conditionalFormatting sqref="BE716:BE719">
    <cfRule type="expression" dxfId="5047" priority="7733">
      <formula>OR(BE$714&lt;&gt;"",BE$715&lt;&gt;"")</formula>
    </cfRule>
    <cfRule type="expression" dxfId="5046" priority="7734">
      <formula>AND(BE$714="",BE$715="")</formula>
    </cfRule>
  </conditionalFormatting>
  <conditionalFormatting sqref="BF714:BF715">
    <cfRule type="expression" dxfId="5045" priority="7731">
      <formula>OR(BF$714&lt;&gt;"",BF$715&lt;&gt;"")</formula>
    </cfRule>
    <cfRule type="expression" dxfId="5044" priority="7732">
      <formula>AND(BF$714="",BF$715="")</formula>
    </cfRule>
  </conditionalFormatting>
  <conditionalFormatting sqref="BF716:BF719">
    <cfRule type="expression" dxfId="5043" priority="7729">
      <formula>OR(BF$714&lt;&gt;"",BF$715&lt;&gt;"")</formula>
    </cfRule>
    <cfRule type="expression" dxfId="5042" priority="7730">
      <formula>AND(BF$714="",BF$715="")</formula>
    </cfRule>
  </conditionalFormatting>
  <conditionalFormatting sqref="BG714:BG715">
    <cfRule type="expression" dxfId="5041" priority="7727">
      <formula>OR(BG$714&lt;&gt;"",BG$715&lt;&gt;"")</formula>
    </cfRule>
    <cfRule type="expression" dxfId="5040" priority="7728">
      <formula>AND(BG$714="",BG$715="")</formula>
    </cfRule>
  </conditionalFormatting>
  <conditionalFormatting sqref="BG716:BG719">
    <cfRule type="expression" dxfId="5039" priority="7725">
      <formula>OR(BG$714&lt;&gt;"",BG$715&lt;&gt;"")</formula>
    </cfRule>
    <cfRule type="expression" dxfId="5038" priority="7726">
      <formula>AND(BG$714="",BG$715="")</formula>
    </cfRule>
  </conditionalFormatting>
  <conditionalFormatting sqref="BH714:BH715">
    <cfRule type="expression" dxfId="5037" priority="7723">
      <formula>OR(BH$714&lt;&gt;"",BH$715&lt;&gt;"")</formula>
    </cfRule>
    <cfRule type="expression" dxfId="5036" priority="7724">
      <formula>AND(BH$714="",BH$715="")</formula>
    </cfRule>
  </conditionalFormatting>
  <conditionalFormatting sqref="BH716:BH719">
    <cfRule type="expression" dxfId="5035" priority="7721">
      <formula>OR(BH$714&lt;&gt;"",BH$715&lt;&gt;"")</formula>
    </cfRule>
    <cfRule type="expression" dxfId="5034" priority="7722">
      <formula>AND(BH$714="",BH$715="")</formula>
    </cfRule>
  </conditionalFormatting>
  <conditionalFormatting sqref="BI714:BI715">
    <cfRule type="expression" dxfId="5033" priority="7719">
      <formula>OR(BI$714&lt;&gt;"",BI$715&lt;&gt;"")</formula>
    </cfRule>
    <cfRule type="expression" dxfId="5032" priority="7720">
      <formula>AND(BI$714="",BI$715="")</formula>
    </cfRule>
  </conditionalFormatting>
  <conditionalFormatting sqref="BI716:BI719">
    <cfRule type="expression" dxfId="5031" priority="7717">
      <formula>OR(BI$714&lt;&gt;"",BI$715&lt;&gt;"")</formula>
    </cfRule>
    <cfRule type="expression" dxfId="5030" priority="7718">
      <formula>AND(BI$714="",BI$715="")</formula>
    </cfRule>
  </conditionalFormatting>
  <conditionalFormatting sqref="BJ714:BJ715">
    <cfRule type="expression" dxfId="5029" priority="7715">
      <formula>OR(BJ$714&lt;&gt;"",BJ$715&lt;&gt;"")</formula>
    </cfRule>
    <cfRule type="expression" dxfId="5028" priority="7716">
      <formula>AND(BJ$714="",BJ$715="")</formula>
    </cfRule>
  </conditionalFormatting>
  <conditionalFormatting sqref="BJ716:BJ719">
    <cfRule type="expression" dxfId="5027" priority="7713">
      <formula>OR(BJ$714&lt;&gt;"",BJ$715&lt;&gt;"")</formula>
    </cfRule>
    <cfRule type="expression" dxfId="5026" priority="7714">
      <formula>AND(BJ$714="",BJ$715="")</formula>
    </cfRule>
  </conditionalFormatting>
  <conditionalFormatting sqref="BK714:BK715">
    <cfRule type="expression" dxfId="5025" priority="7711">
      <formula>OR(BK$714&lt;&gt;"",BK$715&lt;&gt;"")</formula>
    </cfRule>
    <cfRule type="expression" dxfId="5024" priority="7712">
      <formula>AND(BK$714="",BK$715="")</formula>
    </cfRule>
  </conditionalFormatting>
  <conditionalFormatting sqref="BK716:BK719">
    <cfRule type="expression" dxfId="5023" priority="7709">
      <formula>OR(BK$714&lt;&gt;"",BK$715&lt;&gt;"")</formula>
    </cfRule>
    <cfRule type="expression" dxfId="5022" priority="7710">
      <formula>AND(BK$714="",BK$715="")</formula>
    </cfRule>
  </conditionalFormatting>
  <conditionalFormatting sqref="BL714:BL715">
    <cfRule type="expression" dxfId="5021" priority="7707">
      <formula>OR(BL$714&lt;&gt;"",BL$715&lt;&gt;"")</formula>
    </cfRule>
    <cfRule type="expression" dxfId="5020" priority="7708">
      <formula>AND(BL$714="",BL$715="")</formula>
    </cfRule>
  </conditionalFormatting>
  <conditionalFormatting sqref="BL716:BL719">
    <cfRule type="expression" dxfId="5019" priority="7705">
      <formula>OR(BL$714&lt;&gt;"",BL$715&lt;&gt;"")</formula>
    </cfRule>
    <cfRule type="expression" dxfId="5018" priority="7706">
      <formula>AND(BL$714="",BL$715="")</formula>
    </cfRule>
  </conditionalFormatting>
  <conditionalFormatting sqref="BM714:BM715">
    <cfRule type="expression" dxfId="5017" priority="7703">
      <formula>OR(BM$714&lt;&gt;"",BM$715&lt;&gt;"")</formula>
    </cfRule>
    <cfRule type="expression" dxfId="5016" priority="7704">
      <formula>AND(BM$714="",BM$715="")</formula>
    </cfRule>
  </conditionalFormatting>
  <conditionalFormatting sqref="BM716:BM719">
    <cfRule type="expression" dxfId="5015" priority="7701">
      <formula>OR(BM$714&lt;&gt;"",BM$715&lt;&gt;"")</formula>
    </cfRule>
    <cfRule type="expression" dxfId="5014" priority="7702">
      <formula>AND(BM$714="",BM$715="")</formula>
    </cfRule>
  </conditionalFormatting>
  <conditionalFormatting sqref="BN714:BN715">
    <cfRule type="expression" dxfId="5013" priority="7699">
      <formula>OR(BN$714&lt;&gt;"",BN$715&lt;&gt;"")</formula>
    </cfRule>
    <cfRule type="expression" dxfId="5012" priority="7700">
      <formula>AND(BN$714="",BN$715="")</formula>
    </cfRule>
  </conditionalFormatting>
  <conditionalFormatting sqref="BN716:BN719">
    <cfRule type="expression" dxfId="5011" priority="7697">
      <formula>OR(BN$714&lt;&gt;"",BN$715&lt;&gt;"")</formula>
    </cfRule>
    <cfRule type="expression" dxfId="5010" priority="7698">
      <formula>AND(BN$714="",BN$715="")</formula>
    </cfRule>
  </conditionalFormatting>
  <conditionalFormatting sqref="BO714:BO715">
    <cfRule type="expression" dxfId="5009" priority="7695">
      <formula>OR(BO$714&lt;&gt;"",BO$715&lt;&gt;"")</formula>
    </cfRule>
    <cfRule type="expression" dxfId="5008" priority="7696">
      <formula>AND(BO$714="",BO$715="")</formula>
    </cfRule>
  </conditionalFormatting>
  <conditionalFormatting sqref="BO716:BO719">
    <cfRule type="expression" dxfId="5007" priority="7693">
      <formula>OR(BO$714&lt;&gt;"",BO$715&lt;&gt;"")</formula>
    </cfRule>
    <cfRule type="expression" dxfId="5006" priority="7694">
      <formula>AND(BO$714="",BO$715="")</formula>
    </cfRule>
  </conditionalFormatting>
  <conditionalFormatting sqref="BP714:BP715">
    <cfRule type="expression" dxfId="5005" priority="7691">
      <formula>OR(BP$714&lt;&gt;"",BP$715&lt;&gt;"")</formula>
    </cfRule>
    <cfRule type="expression" dxfId="5004" priority="7692">
      <formula>AND(BP$714="",BP$715="")</formula>
    </cfRule>
  </conditionalFormatting>
  <conditionalFormatting sqref="BP716:BP719">
    <cfRule type="expression" dxfId="5003" priority="7689">
      <formula>OR(BP$714&lt;&gt;"",BP$715&lt;&gt;"")</formula>
    </cfRule>
    <cfRule type="expression" dxfId="5002" priority="7690">
      <formula>AND(BP$714="",BP$715="")</formula>
    </cfRule>
  </conditionalFormatting>
  <conditionalFormatting sqref="BQ714:BQ715">
    <cfRule type="expression" dxfId="5001" priority="7687">
      <formula>OR(BQ$714&lt;&gt;"",BQ$715&lt;&gt;"")</formula>
    </cfRule>
    <cfRule type="expression" dxfId="5000" priority="7688">
      <formula>AND(BQ$714="",BQ$715="")</formula>
    </cfRule>
  </conditionalFormatting>
  <conditionalFormatting sqref="BQ716:BQ719">
    <cfRule type="expression" dxfId="4999" priority="7685">
      <formula>OR(BQ$714&lt;&gt;"",BQ$715&lt;&gt;"")</formula>
    </cfRule>
    <cfRule type="expression" dxfId="4998" priority="7686">
      <formula>AND(BQ$714="",BQ$715="")</formula>
    </cfRule>
  </conditionalFormatting>
  <conditionalFormatting sqref="BR714:BR715">
    <cfRule type="expression" dxfId="4997" priority="7683">
      <formula>OR(BR$714&lt;&gt;"",BR$715&lt;&gt;"")</formula>
    </cfRule>
    <cfRule type="expression" dxfId="4996" priority="7684">
      <formula>AND(BR$714="",BR$715="")</formula>
    </cfRule>
  </conditionalFormatting>
  <conditionalFormatting sqref="BR716:BR719">
    <cfRule type="expression" dxfId="4995" priority="7681">
      <formula>OR(BR$714&lt;&gt;"",BR$715&lt;&gt;"")</formula>
    </cfRule>
    <cfRule type="expression" dxfId="4994" priority="7682">
      <formula>AND(BR$714="",BR$715="")</formula>
    </cfRule>
  </conditionalFormatting>
  <conditionalFormatting sqref="BS714:BS715">
    <cfRule type="expression" dxfId="4993" priority="7679">
      <formula>OR(BS$714&lt;&gt;"",BS$715&lt;&gt;"")</formula>
    </cfRule>
    <cfRule type="expression" dxfId="4992" priority="7680">
      <formula>AND(BS$714="",BS$715="")</formula>
    </cfRule>
  </conditionalFormatting>
  <conditionalFormatting sqref="BS716:BS719">
    <cfRule type="expression" dxfId="4991" priority="7677">
      <formula>OR(BS$714&lt;&gt;"",BS$715&lt;&gt;"")</formula>
    </cfRule>
    <cfRule type="expression" dxfId="4990" priority="7678">
      <formula>AND(BS$714="",BS$715="")</formula>
    </cfRule>
  </conditionalFormatting>
  <conditionalFormatting sqref="M726:M727 N727">
    <cfRule type="expression" dxfId="4989" priority="7675">
      <formula>OR(M$726&lt;&gt;"",M$727&lt;&gt;"")</formula>
    </cfRule>
    <cfRule type="expression" dxfId="4988" priority="7676">
      <formula>AND(M$726="",M$727="")</formula>
    </cfRule>
  </conditionalFormatting>
  <conditionalFormatting sqref="M728:M731">
    <cfRule type="expression" dxfId="4987" priority="7671">
      <formula>OR($M$726&lt;&gt;"",$M$727&lt;&gt;"")</formula>
    </cfRule>
    <cfRule type="expression" dxfId="4986" priority="7672">
      <formula>AND($M$726="",$M$727="")</formula>
    </cfRule>
  </conditionalFormatting>
  <conditionalFormatting sqref="N728:N731 N726">
    <cfRule type="expression" dxfId="4985" priority="7669">
      <formula>OR(N$726&lt;&gt;"",N$727&lt;&gt;"")</formula>
    </cfRule>
    <cfRule type="expression" dxfId="4984" priority="7670">
      <formula>AND(N$726="",N$727="")</formula>
    </cfRule>
  </conditionalFormatting>
  <conditionalFormatting sqref="O726:O727">
    <cfRule type="expression" dxfId="4983" priority="7667">
      <formula>OR(O$726&lt;&gt;"",O$727&lt;&gt;"")</formula>
    </cfRule>
    <cfRule type="expression" dxfId="4982" priority="7668">
      <formula>AND(O$726="",O$727="")</formula>
    </cfRule>
  </conditionalFormatting>
  <conditionalFormatting sqref="O728:O731">
    <cfRule type="expression" dxfId="4981" priority="7665">
      <formula>OR(O$726&lt;&gt;"",O$727&lt;&gt;"")</formula>
    </cfRule>
    <cfRule type="expression" dxfId="4980" priority="7666">
      <formula>AND(O$726="",O$727="")</formula>
    </cfRule>
  </conditionalFormatting>
  <conditionalFormatting sqref="P726:P727">
    <cfRule type="expression" dxfId="4979" priority="7663">
      <formula>OR(P$726&lt;&gt;"",P$727&lt;&gt;"")</formula>
    </cfRule>
    <cfRule type="expression" dxfId="4978" priority="7664">
      <formula>AND(P$726="",P$727="")</formula>
    </cfRule>
  </conditionalFormatting>
  <conditionalFormatting sqref="P728:P731">
    <cfRule type="expression" dxfId="4977" priority="7661">
      <formula>OR(P$726&lt;&gt;"",P$727&lt;&gt;"")</formula>
    </cfRule>
    <cfRule type="expression" dxfId="4976" priority="7662">
      <formula>AND(P$726="",P$727="")</formula>
    </cfRule>
  </conditionalFormatting>
  <conditionalFormatting sqref="Q726:Q727">
    <cfRule type="expression" dxfId="4975" priority="7659">
      <formula>OR(Q$726&lt;&gt;"",Q$727&lt;&gt;"")</formula>
    </cfRule>
    <cfRule type="expression" dxfId="4974" priority="7660">
      <formula>AND(Q$726="",Q$727="")</formula>
    </cfRule>
  </conditionalFormatting>
  <conditionalFormatting sqref="Q728:Q731">
    <cfRule type="expression" dxfId="4973" priority="7657">
      <formula>OR(Q$726&lt;&gt;"",Q$727&lt;&gt;"")</formula>
    </cfRule>
    <cfRule type="expression" dxfId="4972" priority="7658">
      <formula>AND(Q$726="",Q$727="")</formula>
    </cfRule>
  </conditionalFormatting>
  <conditionalFormatting sqref="R726:R727">
    <cfRule type="expression" dxfId="4971" priority="7655">
      <formula>OR(R$726&lt;&gt;"",R$727&lt;&gt;"")</formula>
    </cfRule>
    <cfRule type="expression" dxfId="4970" priority="7656">
      <formula>AND(R$726="",R$727="")</formula>
    </cfRule>
  </conditionalFormatting>
  <conditionalFormatting sqref="R728:R731">
    <cfRule type="expression" dxfId="4969" priority="7653">
      <formula>OR(R$726&lt;&gt;"",R$727&lt;&gt;"")</formula>
    </cfRule>
    <cfRule type="expression" dxfId="4968" priority="7654">
      <formula>AND(R$726="",R$727="")</formula>
    </cfRule>
  </conditionalFormatting>
  <conditionalFormatting sqref="S726:S727">
    <cfRule type="expression" dxfId="4967" priority="7651">
      <formula>OR(S$726&lt;&gt;"",S$727&lt;&gt;"")</formula>
    </cfRule>
    <cfRule type="expression" dxfId="4966" priority="7652">
      <formula>AND(S$726="",S$727="")</formula>
    </cfRule>
  </conditionalFormatting>
  <conditionalFormatting sqref="S728:S731">
    <cfRule type="expression" dxfId="4965" priority="7649">
      <formula>OR(S$726&lt;&gt;"",S$727&lt;&gt;"")</formula>
    </cfRule>
    <cfRule type="expression" dxfId="4964" priority="7650">
      <formula>AND(S$726="",S$727="")</formula>
    </cfRule>
  </conditionalFormatting>
  <conditionalFormatting sqref="T726:T727">
    <cfRule type="expression" dxfId="4963" priority="7647">
      <formula>OR(T$726&lt;&gt;"",T$727&lt;&gt;"")</formula>
    </cfRule>
    <cfRule type="expression" dxfId="4962" priority="7648">
      <formula>AND(T$726="",T$727="")</formula>
    </cfRule>
  </conditionalFormatting>
  <conditionalFormatting sqref="T728:T731">
    <cfRule type="expression" dxfId="4961" priority="7645">
      <formula>OR(T$726&lt;&gt;"",T$727&lt;&gt;"")</formula>
    </cfRule>
    <cfRule type="expression" dxfId="4960" priority="7646">
      <formula>AND(T$726="",T$727="")</formula>
    </cfRule>
  </conditionalFormatting>
  <conditionalFormatting sqref="U726:U727">
    <cfRule type="expression" dxfId="4959" priority="7643">
      <formula>OR(U$726&lt;&gt;"",U$727&lt;&gt;"")</formula>
    </cfRule>
    <cfRule type="expression" dxfId="4958" priority="7644">
      <formula>AND(U$726="",U$727="")</formula>
    </cfRule>
  </conditionalFormatting>
  <conditionalFormatting sqref="U728:U731">
    <cfRule type="expression" dxfId="4957" priority="7641">
      <formula>OR(U$726&lt;&gt;"",U$727&lt;&gt;"")</formula>
    </cfRule>
    <cfRule type="expression" dxfId="4956" priority="7642">
      <formula>AND(U$726="",U$727="")</formula>
    </cfRule>
  </conditionalFormatting>
  <conditionalFormatting sqref="V726:V727">
    <cfRule type="expression" dxfId="4955" priority="7639">
      <formula>OR(V$726&lt;&gt;"",V$727&lt;&gt;"")</formula>
    </cfRule>
    <cfRule type="expression" dxfId="4954" priority="7640">
      <formula>AND(V$726="",V$727="")</formula>
    </cfRule>
  </conditionalFormatting>
  <conditionalFormatting sqref="V728:V731">
    <cfRule type="expression" dxfId="4953" priority="7637">
      <formula>OR(V$726&lt;&gt;"",V$727&lt;&gt;"")</formula>
    </cfRule>
    <cfRule type="expression" dxfId="4952" priority="7638">
      <formula>AND(V$726="",V$727="")</formula>
    </cfRule>
  </conditionalFormatting>
  <conditionalFormatting sqref="W726:W727">
    <cfRule type="expression" dxfId="4951" priority="7635">
      <formula>OR(W$726&lt;&gt;"",W$727&lt;&gt;"")</formula>
    </cfRule>
    <cfRule type="expression" dxfId="4950" priority="7636">
      <formula>AND(W$726="",W$727="")</formula>
    </cfRule>
  </conditionalFormatting>
  <conditionalFormatting sqref="W728:W731">
    <cfRule type="expression" dxfId="4949" priority="7633">
      <formula>OR(W$726&lt;&gt;"",W$727&lt;&gt;"")</formula>
    </cfRule>
    <cfRule type="expression" dxfId="4948" priority="7634">
      <formula>AND(W$726="",W$727="")</formula>
    </cfRule>
  </conditionalFormatting>
  <conditionalFormatting sqref="X726:X727">
    <cfRule type="expression" dxfId="4947" priority="7631">
      <formula>OR(X$726&lt;&gt;"",X$727&lt;&gt;"")</formula>
    </cfRule>
    <cfRule type="expression" dxfId="4946" priority="7632">
      <formula>AND(X$726="",X$727="")</formula>
    </cfRule>
  </conditionalFormatting>
  <conditionalFormatting sqref="X728:X731">
    <cfRule type="expression" dxfId="4945" priority="7629">
      <formula>OR(X$726&lt;&gt;"",X$727&lt;&gt;"")</formula>
    </cfRule>
    <cfRule type="expression" dxfId="4944" priority="7630">
      <formula>AND(X$726="",X$727="")</formula>
    </cfRule>
  </conditionalFormatting>
  <conditionalFormatting sqref="Y726:Y727">
    <cfRule type="expression" dxfId="4943" priority="7627">
      <formula>OR(Y$726&lt;&gt;"",Y$727&lt;&gt;"")</formula>
    </cfRule>
    <cfRule type="expression" dxfId="4942" priority="7628">
      <formula>AND(Y$726="",Y$727="")</formula>
    </cfRule>
  </conditionalFormatting>
  <conditionalFormatting sqref="Y728:Y731">
    <cfRule type="expression" dxfId="4941" priority="7625">
      <formula>OR(Y$726&lt;&gt;"",Y$727&lt;&gt;"")</formula>
    </cfRule>
    <cfRule type="expression" dxfId="4940" priority="7626">
      <formula>AND(Y$726="",Y$727="")</formula>
    </cfRule>
  </conditionalFormatting>
  <conditionalFormatting sqref="Z726:Z727">
    <cfRule type="expression" dxfId="4939" priority="7623">
      <formula>OR(Z$726&lt;&gt;"",Z$727&lt;&gt;"")</formula>
    </cfRule>
    <cfRule type="expression" dxfId="4938" priority="7624">
      <formula>AND(Z$726="",Z$727="")</formula>
    </cfRule>
  </conditionalFormatting>
  <conditionalFormatting sqref="Z728:Z731">
    <cfRule type="expression" dxfId="4937" priority="7621">
      <formula>OR(Z$726&lt;&gt;"",Z$727&lt;&gt;"")</formula>
    </cfRule>
    <cfRule type="expression" dxfId="4936" priority="7622">
      <formula>AND(Z$726="",Z$727="")</formula>
    </cfRule>
  </conditionalFormatting>
  <conditionalFormatting sqref="AA726:AA727">
    <cfRule type="expression" dxfId="4935" priority="7619">
      <formula>OR(AA$726&lt;&gt;"",AA$727&lt;&gt;"")</formula>
    </cfRule>
    <cfRule type="expression" dxfId="4934" priority="7620">
      <formula>AND(AA$726="",AA$727="")</formula>
    </cfRule>
  </conditionalFormatting>
  <conditionalFormatting sqref="AA728:AA731">
    <cfRule type="expression" dxfId="4933" priority="7617">
      <formula>OR(AA$726&lt;&gt;"",AA$727&lt;&gt;"")</formula>
    </cfRule>
    <cfRule type="expression" dxfId="4932" priority="7618">
      <formula>AND(AA$726="",AA$727="")</formula>
    </cfRule>
  </conditionalFormatting>
  <conditionalFormatting sqref="AB726:AB727">
    <cfRule type="expression" dxfId="4931" priority="7615">
      <formula>OR(AB$726&lt;&gt;"",AB$727&lt;&gt;"")</formula>
    </cfRule>
    <cfRule type="expression" dxfId="4930" priority="7616">
      <formula>AND(AB$726="",AB$727="")</formula>
    </cfRule>
  </conditionalFormatting>
  <conditionalFormatting sqref="AB728:AB731">
    <cfRule type="expression" dxfId="4929" priority="7613">
      <formula>OR(AB$726&lt;&gt;"",AB$727&lt;&gt;"")</formula>
    </cfRule>
    <cfRule type="expression" dxfId="4928" priority="7614">
      <formula>AND(AB$726="",AB$727="")</formula>
    </cfRule>
  </conditionalFormatting>
  <conditionalFormatting sqref="AC726:AC727">
    <cfRule type="expression" dxfId="4927" priority="7611">
      <formula>OR(AC$726&lt;&gt;"",AC$727&lt;&gt;"")</formula>
    </cfRule>
    <cfRule type="expression" dxfId="4926" priority="7612">
      <formula>AND(AC$726="",AC$727="")</formula>
    </cfRule>
  </conditionalFormatting>
  <conditionalFormatting sqref="AC728:AC731">
    <cfRule type="expression" dxfId="4925" priority="7609">
      <formula>OR(AC$726&lt;&gt;"",AC$727&lt;&gt;"")</formula>
    </cfRule>
    <cfRule type="expression" dxfId="4924" priority="7610">
      <formula>AND(AC$726="",AC$727="")</formula>
    </cfRule>
  </conditionalFormatting>
  <conditionalFormatting sqref="AD726:AD727">
    <cfRule type="expression" dxfId="4923" priority="7607">
      <formula>OR(AD$726&lt;&gt;"",AD$727&lt;&gt;"")</formula>
    </cfRule>
    <cfRule type="expression" dxfId="4922" priority="7608">
      <formula>AND(AD$726="",AD$727="")</formula>
    </cfRule>
  </conditionalFormatting>
  <conditionalFormatting sqref="AD728:AD731">
    <cfRule type="expression" dxfId="4921" priority="7605">
      <formula>OR(AD$726&lt;&gt;"",AD$727&lt;&gt;"")</formula>
    </cfRule>
    <cfRule type="expression" dxfId="4920" priority="7606">
      <formula>AND(AD$726="",AD$727="")</formula>
    </cfRule>
  </conditionalFormatting>
  <conditionalFormatting sqref="AE726:AE727">
    <cfRule type="expression" dxfId="4919" priority="7603">
      <formula>OR(AE$726&lt;&gt;"",AE$727&lt;&gt;"")</formula>
    </cfRule>
    <cfRule type="expression" dxfId="4918" priority="7604">
      <formula>AND(AE$726="",AE$727="")</formula>
    </cfRule>
  </conditionalFormatting>
  <conditionalFormatting sqref="AE728:AE731">
    <cfRule type="expression" dxfId="4917" priority="7601">
      <formula>OR(AE$726&lt;&gt;"",AE$727&lt;&gt;"")</formula>
    </cfRule>
    <cfRule type="expression" dxfId="4916" priority="7602">
      <formula>AND(AE$726="",AE$727="")</formula>
    </cfRule>
  </conditionalFormatting>
  <conditionalFormatting sqref="AF726:AF727">
    <cfRule type="expression" dxfId="4915" priority="7599">
      <formula>OR(AF$726&lt;&gt;"",AF$727&lt;&gt;"")</formula>
    </cfRule>
    <cfRule type="expression" dxfId="4914" priority="7600">
      <formula>AND(AF$726="",AF$727="")</formula>
    </cfRule>
  </conditionalFormatting>
  <conditionalFormatting sqref="AF728:AF731">
    <cfRule type="expression" dxfId="4913" priority="7597">
      <formula>OR(AF$726&lt;&gt;"",AF$727&lt;&gt;"")</formula>
    </cfRule>
    <cfRule type="expression" dxfId="4912" priority="7598">
      <formula>AND(AF$726="",AF$727="")</formula>
    </cfRule>
  </conditionalFormatting>
  <conditionalFormatting sqref="AG726:AG727">
    <cfRule type="expression" dxfId="4911" priority="7595">
      <formula>OR(AG$726&lt;&gt;"",AG$727&lt;&gt;"")</formula>
    </cfRule>
    <cfRule type="expression" dxfId="4910" priority="7596">
      <formula>AND(AG$726="",AG$727="")</formula>
    </cfRule>
  </conditionalFormatting>
  <conditionalFormatting sqref="AG728:AG731">
    <cfRule type="expression" dxfId="4909" priority="7593">
      <formula>OR(AG$726&lt;&gt;"",AG$727&lt;&gt;"")</formula>
    </cfRule>
    <cfRule type="expression" dxfId="4908" priority="7594">
      <formula>AND(AG$726="",AG$727="")</formula>
    </cfRule>
  </conditionalFormatting>
  <conditionalFormatting sqref="AH726:AH727">
    <cfRule type="expression" dxfId="4907" priority="7591">
      <formula>OR(AH$726&lt;&gt;"",AH$727&lt;&gt;"")</formula>
    </cfRule>
    <cfRule type="expression" dxfId="4906" priority="7592">
      <formula>AND(AH$726="",AH$727="")</formula>
    </cfRule>
  </conditionalFormatting>
  <conditionalFormatting sqref="AH728:AH731">
    <cfRule type="expression" dxfId="4905" priority="7589">
      <formula>OR(AH$726&lt;&gt;"",AH$727&lt;&gt;"")</formula>
    </cfRule>
    <cfRule type="expression" dxfId="4904" priority="7590">
      <formula>AND(AH$726="",AH$727="")</formula>
    </cfRule>
  </conditionalFormatting>
  <conditionalFormatting sqref="AI726:AI727">
    <cfRule type="expression" dxfId="4903" priority="7587">
      <formula>OR(AI$726&lt;&gt;"",AI$727&lt;&gt;"")</formula>
    </cfRule>
    <cfRule type="expression" dxfId="4902" priority="7588">
      <formula>AND(AI$726="",AI$727="")</formula>
    </cfRule>
  </conditionalFormatting>
  <conditionalFormatting sqref="AI728:AI731">
    <cfRule type="expression" dxfId="4901" priority="7585">
      <formula>OR(AI$726&lt;&gt;"",AI$727&lt;&gt;"")</formula>
    </cfRule>
    <cfRule type="expression" dxfId="4900" priority="7586">
      <formula>AND(AI$726="",AI$727="")</formula>
    </cfRule>
  </conditionalFormatting>
  <conditionalFormatting sqref="AJ726:AJ727">
    <cfRule type="expression" dxfId="4899" priority="7583">
      <formula>OR(AJ$726&lt;&gt;"",AJ$727&lt;&gt;"")</formula>
    </cfRule>
    <cfRule type="expression" dxfId="4898" priority="7584">
      <formula>AND(AJ$726="",AJ$727="")</formula>
    </cfRule>
  </conditionalFormatting>
  <conditionalFormatting sqref="AJ728:AJ731">
    <cfRule type="expression" dxfId="4897" priority="7581">
      <formula>OR(AJ$726&lt;&gt;"",AJ$727&lt;&gt;"")</formula>
    </cfRule>
    <cfRule type="expression" dxfId="4896" priority="7582">
      <formula>AND(AJ$726="",AJ$727="")</formula>
    </cfRule>
  </conditionalFormatting>
  <conditionalFormatting sqref="AK726:AK727">
    <cfRule type="expression" dxfId="4895" priority="7579">
      <formula>OR(AK$726&lt;&gt;"",AK$727&lt;&gt;"")</formula>
    </cfRule>
    <cfRule type="expression" dxfId="4894" priority="7580">
      <formula>AND(AK$726="",AK$727="")</formula>
    </cfRule>
  </conditionalFormatting>
  <conditionalFormatting sqref="AK728:AK731">
    <cfRule type="expression" dxfId="4893" priority="7577">
      <formula>OR(AK$726&lt;&gt;"",AK$727&lt;&gt;"")</formula>
    </cfRule>
    <cfRule type="expression" dxfId="4892" priority="7578">
      <formula>AND(AK$726="",AK$727="")</formula>
    </cfRule>
  </conditionalFormatting>
  <conditionalFormatting sqref="AL726:AL727">
    <cfRule type="expression" dxfId="4891" priority="7575">
      <formula>OR(AL$726&lt;&gt;"",AL$727&lt;&gt;"")</formula>
    </cfRule>
    <cfRule type="expression" dxfId="4890" priority="7576">
      <formula>AND(AL$726="",AL$727="")</formula>
    </cfRule>
  </conditionalFormatting>
  <conditionalFormatting sqref="AL728:AL731">
    <cfRule type="expression" dxfId="4889" priority="7573">
      <formula>OR(AL$726&lt;&gt;"",AL$727&lt;&gt;"")</formula>
    </cfRule>
    <cfRule type="expression" dxfId="4888" priority="7574">
      <formula>AND(AL$726="",AL$727="")</formula>
    </cfRule>
  </conditionalFormatting>
  <conditionalFormatting sqref="AM726:AM727">
    <cfRule type="expression" dxfId="4887" priority="7571">
      <formula>OR(AM$726&lt;&gt;"",AM$727&lt;&gt;"")</formula>
    </cfRule>
    <cfRule type="expression" dxfId="4886" priority="7572">
      <formula>AND(AM$726="",AM$727="")</formula>
    </cfRule>
  </conditionalFormatting>
  <conditionalFormatting sqref="AM728:AM731">
    <cfRule type="expression" dxfId="4885" priority="7569">
      <formula>OR(AM$726&lt;&gt;"",AM$727&lt;&gt;"")</formula>
    </cfRule>
    <cfRule type="expression" dxfId="4884" priority="7570">
      <formula>AND(AM$726="",AM$727="")</formula>
    </cfRule>
  </conditionalFormatting>
  <conditionalFormatting sqref="AN726:AN727">
    <cfRule type="expression" dxfId="4883" priority="7567">
      <formula>OR(AN$726&lt;&gt;"",AN$727&lt;&gt;"")</formula>
    </cfRule>
    <cfRule type="expression" dxfId="4882" priority="7568">
      <formula>AND(AN$726="",AN$727="")</formula>
    </cfRule>
  </conditionalFormatting>
  <conditionalFormatting sqref="AN728:AN731">
    <cfRule type="expression" dxfId="4881" priority="7565">
      <formula>OR(AN$726&lt;&gt;"",AN$727&lt;&gt;"")</formula>
    </cfRule>
    <cfRule type="expression" dxfId="4880" priority="7566">
      <formula>AND(AN$726="",AN$727="")</formula>
    </cfRule>
  </conditionalFormatting>
  <conditionalFormatting sqref="AO726:AO727">
    <cfRule type="expression" dxfId="4879" priority="7563">
      <formula>OR(AO$726&lt;&gt;"",AO$727&lt;&gt;"")</formula>
    </cfRule>
    <cfRule type="expression" dxfId="4878" priority="7564">
      <formula>AND(AO$726="",AO$727="")</formula>
    </cfRule>
  </conditionalFormatting>
  <conditionalFormatting sqref="AO728:AO731">
    <cfRule type="expression" dxfId="4877" priority="7561">
      <formula>OR(AO$726&lt;&gt;"",AO$727&lt;&gt;"")</formula>
    </cfRule>
    <cfRule type="expression" dxfId="4876" priority="7562">
      <formula>AND(AO$726="",AO$727="")</formula>
    </cfRule>
  </conditionalFormatting>
  <conditionalFormatting sqref="AP726:AP727">
    <cfRule type="expression" dxfId="4875" priority="7559">
      <formula>OR(AP$726&lt;&gt;"",AP$727&lt;&gt;"")</formula>
    </cfRule>
    <cfRule type="expression" dxfId="4874" priority="7560">
      <formula>AND(AP$726="",AP$727="")</formula>
    </cfRule>
  </conditionalFormatting>
  <conditionalFormatting sqref="AP728:AP731">
    <cfRule type="expression" dxfId="4873" priority="7557">
      <formula>OR(AP$726&lt;&gt;"",AP$727&lt;&gt;"")</formula>
    </cfRule>
    <cfRule type="expression" dxfId="4872" priority="7558">
      <formula>AND(AP$726="",AP$727="")</formula>
    </cfRule>
  </conditionalFormatting>
  <conditionalFormatting sqref="AQ726:AQ727">
    <cfRule type="expression" dxfId="4871" priority="7555">
      <formula>OR(AQ$726&lt;&gt;"",AQ$727&lt;&gt;"")</formula>
    </cfRule>
    <cfRule type="expression" dxfId="4870" priority="7556">
      <formula>AND(AQ$726="",AQ$727="")</formula>
    </cfRule>
  </conditionalFormatting>
  <conditionalFormatting sqref="AQ728:AQ731">
    <cfRule type="expression" dxfId="4869" priority="7553">
      <formula>OR(AQ$726&lt;&gt;"",AQ$727&lt;&gt;"")</formula>
    </cfRule>
    <cfRule type="expression" dxfId="4868" priority="7554">
      <formula>AND(AQ$726="",AQ$727="")</formula>
    </cfRule>
  </conditionalFormatting>
  <conditionalFormatting sqref="AR726:AR727">
    <cfRule type="expression" dxfId="4867" priority="7551">
      <formula>OR(AR$726&lt;&gt;"",AR$727&lt;&gt;"")</formula>
    </cfRule>
    <cfRule type="expression" dxfId="4866" priority="7552">
      <formula>AND(AR$726="",AR$727="")</formula>
    </cfRule>
  </conditionalFormatting>
  <conditionalFormatting sqref="AR728:AR731">
    <cfRule type="expression" dxfId="4865" priority="7549">
      <formula>OR(AR$726&lt;&gt;"",AR$727&lt;&gt;"")</formula>
    </cfRule>
    <cfRule type="expression" dxfId="4864" priority="7550">
      <formula>AND(AR$726="",AR$727="")</formula>
    </cfRule>
  </conditionalFormatting>
  <conditionalFormatting sqref="AS726:AS727">
    <cfRule type="expression" dxfId="4863" priority="7547">
      <formula>OR(AS$726&lt;&gt;"",AS$727&lt;&gt;"")</formula>
    </cfRule>
    <cfRule type="expression" dxfId="4862" priority="7548">
      <formula>AND(AS$726="",AS$727="")</formula>
    </cfRule>
  </conditionalFormatting>
  <conditionalFormatting sqref="AS728:AS731">
    <cfRule type="expression" dxfId="4861" priority="7545">
      <formula>OR(AS$726&lt;&gt;"",AS$727&lt;&gt;"")</formula>
    </cfRule>
    <cfRule type="expression" dxfId="4860" priority="7546">
      <formula>AND(AS$726="",AS$727="")</formula>
    </cfRule>
  </conditionalFormatting>
  <conditionalFormatting sqref="AT726:AT727">
    <cfRule type="expression" dxfId="4859" priority="7543">
      <formula>OR(AT$726&lt;&gt;"",AT$727&lt;&gt;"")</formula>
    </cfRule>
    <cfRule type="expression" dxfId="4858" priority="7544">
      <formula>AND(AT$726="",AT$727="")</formula>
    </cfRule>
  </conditionalFormatting>
  <conditionalFormatting sqref="AT728:AT731">
    <cfRule type="expression" dxfId="4857" priority="7541">
      <formula>OR(AT$726&lt;&gt;"",AT$727&lt;&gt;"")</formula>
    </cfRule>
    <cfRule type="expression" dxfId="4856" priority="7542">
      <formula>AND(AT$726="",AT$727="")</formula>
    </cfRule>
  </conditionalFormatting>
  <conditionalFormatting sqref="AU726:AU727">
    <cfRule type="expression" dxfId="4855" priority="7539">
      <formula>OR(AU$726&lt;&gt;"",AU$727&lt;&gt;"")</formula>
    </cfRule>
    <cfRule type="expression" dxfId="4854" priority="7540">
      <formula>AND(AU$726="",AU$727="")</formula>
    </cfRule>
  </conditionalFormatting>
  <conditionalFormatting sqref="AU728:AU731">
    <cfRule type="expression" dxfId="4853" priority="7537">
      <formula>OR(AU$726&lt;&gt;"",AU$727&lt;&gt;"")</formula>
    </cfRule>
    <cfRule type="expression" dxfId="4852" priority="7538">
      <formula>AND(AU$726="",AU$727="")</formula>
    </cfRule>
  </conditionalFormatting>
  <conditionalFormatting sqref="AV726:AV727">
    <cfRule type="expression" dxfId="4851" priority="7535">
      <formula>OR(AV$726&lt;&gt;"",AV$727&lt;&gt;"")</formula>
    </cfRule>
    <cfRule type="expression" dxfId="4850" priority="7536">
      <formula>AND(AV$726="",AV$727="")</formula>
    </cfRule>
  </conditionalFormatting>
  <conditionalFormatting sqref="AV728:AV731">
    <cfRule type="expression" dxfId="4849" priority="7533">
      <formula>OR(AV$726&lt;&gt;"",AV$727&lt;&gt;"")</formula>
    </cfRule>
    <cfRule type="expression" dxfId="4848" priority="7534">
      <formula>AND(AV$726="",AV$727="")</formula>
    </cfRule>
  </conditionalFormatting>
  <conditionalFormatting sqref="AW726:AW727">
    <cfRule type="expression" dxfId="4847" priority="7531">
      <formula>OR(AW$726&lt;&gt;"",AW$727&lt;&gt;"")</formula>
    </cfRule>
    <cfRule type="expression" dxfId="4846" priority="7532">
      <formula>AND(AW$726="",AW$727="")</formula>
    </cfRule>
  </conditionalFormatting>
  <conditionalFormatting sqref="AW728:AW731">
    <cfRule type="expression" dxfId="4845" priority="7529">
      <formula>OR(AW$726&lt;&gt;"",AW$727&lt;&gt;"")</formula>
    </cfRule>
    <cfRule type="expression" dxfId="4844" priority="7530">
      <formula>AND(AW$726="",AW$727="")</formula>
    </cfRule>
  </conditionalFormatting>
  <conditionalFormatting sqref="AX726:AX727">
    <cfRule type="expression" dxfId="4843" priority="7527">
      <formula>OR(AX$726&lt;&gt;"",AX$727&lt;&gt;"")</formula>
    </cfRule>
    <cfRule type="expression" dxfId="4842" priority="7528">
      <formula>AND(AX$726="",AX$727="")</formula>
    </cfRule>
  </conditionalFormatting>
  <conditionalFormatting sqref="AX728:AX731">
    <cfRule type="expression" dxfId="4841" priority="7525">
      <formula>OR(AX$726&lt;&gt;"",AX$727&lt;&gt;"")</formula>
    </cfRule>
    <cfRule type="expression" dxfId="4840" priority="7526">
      <formula>AND(AX$726="",AX$727="")</formula>
    </cfRule>
  </conditionalFormatting>
  <conditionalFormatting sqref="AY726:AY727">
    <cfRule type="expression" dxfId="4839" priority="7523">
      <formula>OR(AY$726&lt;&gt;"",AY$727&lt;&gt;"")</formula>
    </cfRule>
    <cfRule type="expression" dxfId="4838" priority="7524">
      <formula>AND(AY$726="",AY$727="")</formula>
    </cfRule>
  </conditionalFormatting>
  <conditionalFormatting sqref="AY728:AY731">
    <cfRule type="expression" dxfId="4837" priority="7521">
      <formula>OR(AY$726&lt;&gt;"",AY$727&lt;&gt;"")</formula>
    </cfRule>
    <cfRule type="expression" dxfId="4836" priority="7522">
      <formula>AND(AY$726="",AY$727="")</formula>
    </cfRule>
  </conditionalFormatting>
  <conditionalFormatting sqref="AZ726:AZ727">
    <cfRule type="expression" dxfId="4835" priority="7519">
      <formula>OR(AZ$726&lt;&gt;"",AZ$727&lt;&gt;"")</formula>
    </cfRule>
    <cfRule type="expression" dxfId="4834" priority="7520">
      <formula>AND(AZ$726="",AZ$727="")</formula>
    </cfRule>
  </conditionalFormatting>
  <conditionalFormatting sqref="AZ728:AZ731">
    <cfRule type="expression" dxfId="4833" priority="7517">
      <formula>OR(AZ$726&lt;&gt;"",AZ$727&lt;&gt;"")</formula>
    </cfRule>
    <cfRule type="expression" dxfId="4832" priority="7518">
      <formula>AND(AZ$726="",AZ$727="")</formula>
    </cfRule>
  </conditionalFormatting>
  <conditionalFormatting sqref="BA726:BA727">
    <cfRule type="expression" dxfId="4831" priority="7515">
      <formula>OR(BA$726&lt;&gt;"",BA$727&lt;&gt;"")</formula>
    </cfRule>
    <cfRule type="expression" dxfId="4830" priority="7516">
      <formula>AND(BA$726="",BA$727="")</formula>
    </cfRule>
  </conditionalFormatting>
  <conditionalFormatting sqref="BA728:BA731">
    <cfRule type="expression" dxfId="4829" priority="7513">
      <formula>OR(BA$726&lt;&gt;"",BA$727&lt;&gt;"")</formula>
    </cfRule>
    <cfRule type="expression" dxfId="4828" priority="7514">
      <formula>AND(BA$726="",BA$727="")</formula>
    </cfRule>
  </conditionalFormatting>
  <conditionalFormatting sqref="BB726:BB727">
    <cfRule type="expression" dxfId="4827" priority="7511">
      <formula>OR(BB$726&lt;&gt;"",BB$727&lt;&gt;"")</formula>
    </cfRule>
    <cfRule type="expression" dxfId="4826" priority="7512">
      <formula>AND(BB$726="",BB$727="")</formula>
    </cfRule>
  </conditionalFormatting>
  <conditionalFormatting sqref="BB728:BB731">
    <cfRule type="expression" dxfId="4825" priority="7509">
      <formula>OR(BB$726&lt;&gt;"",BB$727&lt;&gt;"")</formula>
    </cfRule>
    <cfRule type="expression" dxfId="4824" priority="7510">
      <formula>AND(BB$726="",BB$727="")</formula>
    </cfRule>
  </conditionalFormatting>
  <conditionalFormatting sqref="BC726:BC727">
    <cfRule type="expression" dxfId="4823" priority="7507">
      <formula>OR(BC$726&lt;&gt;"",BC$727&lt;&gt;"")</formula>
    </cfRule>
    <cfRule type="expression" dxfId="4822" priority="7508">
      <formula>AND(BC$726="",BC$727="")</formula>
    </cfRule>
  </conditionalFormatting>
  <conditionalFormatting sqref="BC728:BC731">
    <cfRule type="expression" dxfId="4821" priority="7505">
      <formula>OR(BC$726&lt;&gt;"",BC$727&lt;&gt;"")</formula>
    </cfRule>
    <cfRule type="expression" dxfId="4820" priority="7506">
      <formula>AND(BC$726="",BC$727="")</formula>
    </cfRule>
  </conditionalFormatting>
  <conditionalFormatting sqref="BD726:BD727">
    <cfRule type="expression" dxfId="4819" priority="7503">
      <formula>OR(BD$726&lt;&gt;"",BD$727&lt;&gt;"")</formula>
    </cfRule>
    <cfRule type="expression" dxfId="4818" priority="7504">
      <formula>AND(BD$726="",BD$727="")</formula>
    </cfRule>
  </conditionalFormatting>
  <conditionalFormatting sqref="BD728:BD731">
    <cfRule type="expression" dxfId="4817" priority="7501">
      <formula>OR(BD$726&lt;&gt;"",BD$727&lt;&gt;"")</formula>
    </cfRule>
    <cfRule type="expression" dxfId="4816" priority="7502">
      <formula>AND(BD$726="",BD$727="")</formula>
    </cfRule>
  </conditionalFormatting>
  <conditionalFormatting sqref="BE726:BE727">
    <cfRule type="expression" dxfId="4815" priority="7499">
      <formula>OR(BE$726&lt;&gt;"",BE$727&lt;&gt;"")</formula>
    </cfRule>
    <cfRule type="expression" dxfId="4814" priority="7500">
      <formula>AND(BE$726="",BE$727="")</formula>
    </cfRule>
  </conditionalFormatting>
  <conditionalFormatting sqref="BE728:BE731">
    <cfRule type="expression" dxfId="4813" priority="7497">
      <formula>OR(BE$726&lt;&gt;"",BE$727&lt;&gt;"")</formula>
    </cfRule>
    <cfRule type="expression" dxfId="4812" priority="7498">
      <formula>AND(BE$726="",BE$727="")</formula>
    </cfRule>
  </conditionalFormatting>
  <conditionalFormatting sqref="BF726:BF727">
    <cfRule type="expression" dxfId="4811" priority="7495">
      <formula>OR(BF$726&lt;&gt;"",BF$727&lt;&gt;"")</formula>
    </cfRule>
    <cfRule type="expression" dxfId="4810" priority="7496">
      <formula>AND(BF$726="",BF$727="")</formula>
    </cfRule>
  </conditionalFormatting>
  <conditionalFormatting sqref="BF728:BF731">
    <cfRule type="expression" dxfId="4809" priority="7493">
      <formula>OR(BF$726&lt;&gt;"",BF$727&lt;&gt;"")</formula>
    </cfRule>
    <cfRule type="expression" dxfId="4808" priority="7494">
      <formula>AND(BF$726="",BF$727="")</formula>
    </cfRule>
  </conditionalFormatting>
  <conditionalFormatting sqref="BG726:BG727">
    <cfRule type="expression" dxfId="4807" priority="7491">
      <formula>OR(BG$726&lt;&gt;"",BG$727&lt;&gt;"")</formula>
    </cfRule>
    <cfRule type="expression" dxfId="4806" priority="7492">
      <formula>AND(BG$726="",BG$727="")</formula>
    </cfRule>
  </conditionalFormatting>
  <conditionalFormatting sqref="BG728:BG731">
    <cfRule type="expression" dxfId="4805" priority="7489">
      <formula>OR(BG$726&lt;&gt;"",BG$727&lt;&gt;"")</formula>
    </cfRule>
    <cfRule type="expression" dxfId="4804" priority="7490">
      <formula>AND(BG$726="",BG$727="")</formula>
    </cfRule>
  </conditionalFormatting>
  <conditionalFormatting sqref="BH726:BH727">
    <cfRule type="expression" dxfId="4803" priority="7487">
      <formula>OR(BH$726&lt;&gt;"",BH$727&lt;&gt;"")</formula>
    </cfRule>
    <cfRule type="expression" dxfId="4802" priority="7488">
      <formula>AND(BH$726="",BH$727="")</formula>
    </cfRule>
  </conditionalFormatting>
  <conditionalFormatting sqref="BH728:BH731">
    <cfRule type="expression" dxfId="4801" priority="7485">
      <formula>OR(BH$726&lt;&gt;"",BH$727&lt;&gt;"")</formula>
    </cfRule>
    <cfRule type="expression" dxfId="4800" priority="7486">
      <formula>AND(BH$726="",BH$727="")</formula>
    </cfRule>
  </conditionalFormatting>
  <conditionalFormatting sqref="BI726:BI727">
    <cfRule type="expression" dxfId="4799" priority="7483">
      <formula>OR(BI$726&lt;&gt;"",BI$727&lt;&gt;"")</formula>
    </cfRule>
    <cfRule type="expression" dxfId="4798" priority="7484">
      <formula>AND(BI$726="",BI$727="")</formula>
    </cfRule>
  </conditionalFormatting>
  <conditionalFormatting sqref="BI728:BI731">
    <cfRule type="expression" dxfId="4797" priority="7481">
      <formula>OR(BI$726&lt;&gt;"",BI$727&lt;&gt;"")</formula>
    </cfRule>
    <cfRule type="expression" dxfId="4796" priority="7482">
      <formula>AND(BI$726="",BI$727="")</formula>
    </cfRule>
  </conditionalFormatting>
  <conditionalFormatting sqref="BJ726:BJ727">
    <cfRule type="expression" dxfId="4795" priority="7479">
      <formula>OR(BJ$726&lt;&gt;"",BJ$727&lt;&gt;"")</formula>
    </cfRule>
    <cfRule type="expression" dxfId="4794" priority="7480">
      <formula>AND(BJ$726="",BJ$727="")</formula>
    </cfRule>
  </conditionalFormatting>
  <conditionalFormatting sqref="BJ728:BJ731">
    <cfRule type="expression" dxfId="4793" priority="7477">
      <formula>OR(BJ$726&lt;&gt;"",BJ$727&lt;&gt;"")</formula>
    </cfRule>
    <cfRule type="expression" dxfId="4792" priority="7478">
      <formula>AND(BJ$726="",BJ$727="")</formula>
    </cfRule>
  </conditionalFormatting>
  <conditionalFormatting sqref="BK726:BK727">
    <cfRule type="expression" dxfId="4791" priority="7475">
      <formula>OR(BK$726&lt;&gt;"",BK$727&lt;&gt;"")</formula>
    </cfRule>
    <cfRule type="expression" dxfId="4790" priority="7476">
      <formula>AND(BK$726="",BK$727="")</formula>
    </cfRule>
  </conditionalFormatting>
  <conditionalFormatting sqref="BK728:BK731">
    <cfRule type="expression" dxfId="4789" priority="7473">
      <formula>OR(BK$726&lt;&gt;"",BK$727&lt;&gt;"")</formula>
    </cfRule>
    <cfRule type="expression" dxfId="4788" priority="7474">
      <formula>AND(BK$726="",BK$727="")</formula>
    </cfRule>
  </conditionalFormatting>
  <conditionalFormatting sqref="BL726:BL727">
    <cfRule type="expression" dxfId="4787" priority="7471">
      <formula>OR(BL$726&lt;&gt;"",BL$727&lt;&gt;"")</formula>
    </cfRule>
    <cfRule type="expression" dxfId="4786" priority="7472">
      <formula>AND(BL$726="",BL$727="")</formula>
    </cfRule>
  </conditionalFormatting>
  <conditionalFormatting sqref="BL728:BL731">
    <cfRule type="expression" dxfId="4785" priority="7469">
      <formula>OR(BL$726&lt;&gt;"",BL$727&lt;&gt;"")</formula>
    </cfRule>
    <cfRule type="expression" dxfId="4784" priority="7470">
      <formula>AND(BL$726="",BL$727="")</formula>
    </cfRule>
  </conditionalFormatting>
  <conditionalFormatting sqref="BM726:BM727">
    <cfRule type="expression" dxfId="4783" priority="7467">
      <formula>OR(BM$726&lt;&gt;"",BM$727&lt;&gt;"")</formula>
    </cfRule>
    <cfRule type="expression" dxfId="4782" priority="7468">
      <formula>AND(BM$726="",BM$727="")</formula>
    </cfRule>
  </conditionalFormatting>
  <conditionalFormatting sqref="BM728:BM731">
    <cfRule type="expression" dxfId="4781" priority="7465">
      <formula>OR(BM$726&lt;&gt;"",BM$727&lt;&gt;"")</formula>
    </cfRule>
    <cfRule type="expression" dxfId="4780" priority="7466">
      <formula>AND(BM$726="",BM$727="")</formula>
    </cfRule>
  </conditionalFormatting>
  <conditionalFormatting sqref="BN726:BN727">
    <cfRule type="expression" dxfId="4779" priority="7463">
      <formula>OR(BN$726&lt;&gt;"",BN$727&lt;&gt;"")</formula>
    </cfRule>
    <cfRule type="expression" dxfId="4778" priority="7464">
      <formula>AND(BN$726="",BN$727="")</formula>
    </cfRule>
  </conditionalFormatting>
  <conditionalFormatting sqref="BN728:BN731">
    <cfRule type="expression" dxfId="4777" priority="7461">
      <formula>OR(BN$726&lt;&gt;"",BN$727&lt;&gt;"")</formula>
    </cfRule>
    <cfRule type="expression" dxfId="4776" priority="7462">
      <formula>AND(BN$726="",BN$727="")</formula>
    </cfRule>
  </conditionalFormatting>
  <conditionalFormatting sqref="BO726:BO727">
    <cfRule type="expression" dxfId="4775" priority="7459">
      <formula>OR(BO$726&lt;&gt;"",BO$727&lt;&gt;"")</formula>
    </cfRule>
    <cfRule type="expression" dxfId="4774" priority="7460">
      <formula>AND(BO$726="",BO$727="")</formula>
    </cfRule>
  </conditionalFormatting>
  <conditionalFormatting sqref="BO728:BO731">
    <cfRule type="expression" dxfId="4773" priority="7457">
      <formula>OR(BO$726&lt;&gt;"",BO$727&lt;&gt;"")</formula>
    </cfRule>
    <cfRule type="expression" dxfId="4772" priority="7458">
      <formula>AND(BO$726="",BO$727="")</formula>
    </cfRule>
  </conditionalFormatting>
  <conditionalFormatting sqref="BP726:BP727">
    <cfRule type="expression" dxfId="4771" priority="7455">
      <formula>OR(BP$726&lt;&gt;"",BP$727&lt;&gt;"")</formula>
    </cfRule>
    <cfRule type="expression" dxfId="4770" priority="7456">
      <formula>AND(BP$726="",BP$727="")</formula>
    </cfRule>
  </conditionalFormatting>
  <conditionalFormatting sqref="BP728:BP731">
    <cfRule type="expression" dxfId="4769" priority="7453">
      <formula>OR(BP$726&lt;&gt;"",BP$727&lt;&gt;"")</formula>
    </cfRule>
    <cfRule type="expression" dxfId="4768" priority="7454">
      <formula>AND(BP$726="",BP$727="")</formula>
    </cfRule>
  </conditionalFormatting>
  <conditionalFormatting sqref="BQ726:BQ727">
    <cfRule type="expression" dxfId="4767" priority="7451">
      <formula>OR(BQ$726&lt;&gt;"",BQ$727&lt;&gt;"")</formula>
    </cfRule>
    <cfRule type="expression" dxfId="4766" priority="7452">
      <formula>AND(BQ$726="",BQ$727="")</formula>
    </cfRule>
  </conditionalFormatting>
  <conditionalFormatting sqref="BQ728:BQ731">
    <cfRule type="expression" dxfId="4765" priority="7449">
      <formula>OR(BQ$726&lt;&gt;"",BQ$727&lt;&gt;"")</formula>
    </cfRule>
    <cfRule type="expression" dxfId="4764" priority="7450">
      <formula>AND(BQ$726="",BQ$727="")</formula>
    </cfRule>
  </conditionalFormatting>
  <conditionalFormatting sqref="BR726:BR727">
    <cfRule type="expression" dxfId="4763" priority="7447">
      <formula>OR(BR$726&lt;&gt;"",BR$727&lt;&gt;"")</formula>
    </cfRule>
    <cfRule type="expression" dxfId="4762" priority="7448">
      <formula>AND(BR$726="",BR$727="")</formula>
    </cfRule>
  </conditionalFormatting>
  <conditionalFormatting sqref="BR728:BR731">
    <cfRule type="expression" dxfId="4761" priority="7445">
      <formula>OR(BR$726&lt;&gt;"",BR$727&lt;&gt;"")</formula>
    </cfRule>
    <cfRule type="expression" dxfId="4760" priority="7446">
      <formula>AND(BR$726="",BR$727="")</formula>
    </cfRule>
  </conditionalFormatting>
  <conditionalFormatting sqref="BS726:BS727">
    <cfRule type="expression" dxfId="4759" priority="7443">
      <formula>OR(BS$726&lt;&gt;"",BS$727&lt;&gt;"")</formula>
    </cfRule>
    <cfRule type="expression" dxfId="4758" priority="7444">
      <formula>AND(BS$726="",BS$727="")</formula>
    </cfRule>
  </conditionalFormatting>
  <conditionalFormatting sqref="BS728:BS731">
    <cfRule type="expression" dxfId="4757" priority="7441">
      <formula>OR(BS$726&lt;&gt;"",BS$727&lt;&gt;"")</formula>
    </cfRule>
    <cfRule type="expression" dxfId="4756" priority="7442">
      <formula>AND(BS$726="",BS$727="")</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64:M365">
    <cfRule type="expression" dxfId="1460" priority="1883">
      <formula>OR(M$364&lt;&gt;"",M$365&lt;&gt;"")</formula>
    </cfRule>
    <cfRule type="expression" dxfId="1459" priority="1884">
      <formula>AND(M$364="",M$365="")</formula>
    </cfRule>
  </conditionalFormatting>
  <conditionalFormatting sqref="N364:N365">
    <cfRule type="expression" dxfId="1458" priority="1881">
      <formula>OR(N$364&lt;&gt;"",N$365&lt;&gt;"")</formula>
    </cfRule>
    <cfRule type="expression" dxfId="1457" priority="1882">
      <formula>AND(N$364="",N$365="")</formula>
    </cfRule>
  </conditionalFormatting>
  <conditionalFormatting sqref="N366">
    <cfRule type="expression" dxfId="1456" priority="1880">
      <formula>AND(N$364="",N$365="")</formula>
    </cfRule>
  </conditionalFormatting>
  <conditionalFormatting sqref="M366">
    <cfRule type="expression" dxfId="1455" priority="1879">
      <formula>AND($M$270="",$M$271="")</formula>
    </cfRule>
  </conditionalFormatting>
  <conditionalFormatting sqref="M366">
    <cfRule type="expression" dxfId="1454" priority="1878">
      <formula>OR($M$270&lt;&gt;"",$M$271&lt;&gt;"")</formula>
    </cfRule>
  </conditionalFormatting>
  <conditionalFormatting sqref="N366">
    <cfRule type="expression" dxfId="1453" priority="1877">
      <formula>OR(N$364&lt;&gt;"",N$365&lt;&gt;"")</formula>
    </cfRule>
  </conditionalFormatting>
  <conditionalFormatting sqref="M273:M288">
    <cfRule type="expression" dxfId="1452" priority="1876">
      <formula>OR($M$270&lt;&gt;"",$M$271&lt;&gt;"")</formula>
    </cfRule>
  </conditionalFormatting>
  <conditionalFormatting sqref="M371">
    <cfRule type="expression" dxfId="1451" priority="1875">
      <formula>AND($M$270="",$M$271="")</formula>
    </cfRule>
  </conditionalFormatting>
  <conditionalFormatting sqref="M371">
    <cfRule type="expression" dxfId="1450" priority="1874">
      <formula>OR($M$270&lt;&gt;"",$M$271&lt;&gt;"")</formula>
    </cfRule>
  </conditionalFormatting>
  <conditionalFormatting sqref="M367:M370">
    <cfRule type="expression" dxfId="1449" priority="1871">
      <formula>AND($M$270="",$M$271="")</formula>
    </cfRule>
  </conditionalFormatting>
  <conditionalFormatting sqref="M367:M370">
    <cfRule type="expression" dxfId="1448" priority="1870">
      <formula>OR($M$270&lt;&gt;"",$M$271&lt;&gt;"")</formula>
    </cfRule>
  </conditionalFormatting>
  <conditionalFormatting sqref="N367:N370">
    <cfRule type="expression" dxfId="1447" priority="1869">
      <formula>AND(N$364="",N$365="")</formula>
    </cfRule>
  </conditionalFormatting>
  <conditionalFormatting sqref="N367:N370">
    <cfRule type="expression" dxfId="1446" priority="1868">
      <formula>OR(N$364&lt;&gt;"",N$365&lt;&gt;"")</formula>
    </cfRule>
  </conditionalFormatting>
  <conditionalFormatting sqref="N371">
    <cfRule type="expression" dxfId="1445" priority="1867">
      <formula>AND(N$364="",N$365="")</formula>
    </cfRule>
  </conditionalFormatting>
  <conditionalFormatting sqref="N371">
    <cfRule type="expression" dxfId="1444" priority="1866">
      <formula>OR(N$364&lt;&gt;"",N$365&lt;&gt;"")</formula>
    </cfRule>
  </conditionalFormatting>
  <conditionalFormatting sqref="O364:O365">
    <cfRule type="expression" dxfId="1443" priority="1864">
      <formula>OR(O$364&lt;&gt;"",O$365&lt;&gt;"")</formula>
    </cfRule>
    <cfRule type="expression" dxfId="1442" priority="1865">
      <formula>AND(O$364="",O$365="")</formula>
    </cfRule>
  </conditionalFormatting>
  <conditionalFormatting sqref="O366">
    <cfRule type="expression" dxfId="1441" priority="1863">
      <formula>AND(O$364="",O$365="")</formula>
    </cfRule>
  </conditionalFormatting>
  <conditionalFormatting sqref="O366">
    <cfRule type="expression" dxfId="1440" priority="1862">
      <formula>OR(O$364&lt;&gt;"",O$365&lt;&gt;"")</formula>
    </cfRule>
  </conditionalFormatting>
  <conditionalFormatting sqref="O367:O370">
    <cfRule type="expression" dxfId="1439" priority="1861">
      <formula>AND(O$364="",O$365="")</formula>
    </cfRule>
  </conditionalFormatting>
  <conditionalFormatting sqref="O367:O370">
    <cfRule type="expression" dxfId="1438" priority="1860">
      <formula>OR(O$364&lt;&gt;"",O$365&lt;&gt;"")</formula>
    </cfRule>
  </conditionalFormatting>
  <conditionalFormatting sqref="O371">
    <cfRule type="expression" dxfId="1437" priority="1859">
      <formula>AND(O$364="",O$365="")</formula>
    </cfRule>
  </conditionalFormatting>
  <conditionalFormatting sqref="O371">
    <cfRule type="expression" dxfId="1436" priority="1858">
      <formula>OR(O$364&lt;&gt;"",O$365&lt;&gt;"")</formula>
    </cfRule>
  </conditionalFormatting>
  <conditionalFormatting sqref="P364:P365">
    <cfRule type="expression" dxfId="1435" priority="1856">
      <formula>OR(P$364&lt;&gt;"",P$365&lt;&gt;"")</formula>
    </cfRule>
    <cfRule type="expression" dxfId="1434" priority="1857">
      <formula>AND(P$364="",P$365="")</formula>
    </cfRule>
  </conditionalFormatting>
  <conditionalFormatting sqref="P366">
    <cfRule type="expression" dxfId="1433" priority="1855">
      <formula>AND(P$364="",P$365="")</formula>
    </cfRule>
  </conditionalFormatting>
  <conditionalFormatting sqref="P366">
    <cfRule type="expression" dxfId="1432" priority="1854">
      <formula>OR(P$364&lt;&gt;"",P$365&lt;&gt;"")</formula>
    </cfRule>
  </conditionalFormatting>
  <conditionalFormatting sqref="P367:P370">
    <cfRule type="expression" dxfId="1431" priority="1853">
      <formula>AND(P$364="",P$365="")</formula>
    </cfRule>
  </conditionalFormatting>
  <conditionalFormatting sqref="P367:P370">
    <cfRule type="expression" dxfId="1430" priority="1852">
      <formula>OR(P$364&lt;&gt;"",P$365&lt;&gt;"")</formula>
    </cfRule>
  </conditionalFormatting>
  <conditionalFormatting sqref="P371">
    <cfRule type="expression" dxfId="1429" priority="1851">
      <formula>AND(P$364="",P$365="")</formula>
    </cfRule>
  </conditionalFormatting>
  <conditionalFormatting sqref="P371">
    <cfRule type="expression" dxfId="1428" priority="1850">
      <formula>OR(P$364&lt;&gt;"",P$365&lt;&gt;"")</formula>
    </cfRule>
  </conditionalFormatting>
  <conditionalFormatting sqref="Q364:Q365">
    <cfRule type="expression" dxfId="1427" priority="1848">
      <formula>OR(Q$364&lt;&gt;"",Q$365&lt;&gt;"")</formula>
    </cfRule>
    <cfRule type="expression" dxfId="1426" priority="1849">
      <formula>AND(Q$364="",Q$365="")</formula>
    </cfRule>
  </conditionalFormatting>
  <conditionalFormatting sqref="Q366">
    <cfRule type="expression" dxfId="1425" priority="1847">
      <formula>AND(Q$364="",Q$365="")</formula>
    </cfRule>
  </conditionalFormatting>
  <conditionalFormatting sqref="Q366">
    <cfRule type="expression" dxfId="1424" priority="1846">
      <formula>OR(Q$364&lt;&gt;"",Q$365&lt;&gt;"")</formula>
    </cfRule>
  </conditionalFormatting>
  <conditionalFormatting sqref="Q367:Q370">
    <cfRule type="expression" dxfId="1423" priority="1845">
      <formula>AND(Q$364="",Q$365="")</formula>
    </cfRule>
  </conditionalFormatting>
  <conditionalFormatting sqref="Q367:Q370">
    <cfRule type="expression" dxfId="1422" priority="1844">
      <formula>OR(Q$364&lt;&gt;"",Q$365&lt;&gt;"")</formula>
    </cfRule>
  </conditionalFormatting>
  <conditionalFormatting sqref="Q371">
    <cfRule type="expression" dxfId="1421" priority="1843">
      <formula>AND(Q$364="",Q$365="")</formula>
    </cfRule>
  </conditionalFormatting>
  <conditionalFormatting sqref="Q371">
    <cfRule type="expression" dxfId="1420" priority="1842">
      <formula>OR(Q$364&lt;&gt;"",Q$365&lt;&gt;"")</formula>
    </cfRule>
  </conditionalFormatting>
  <conditionalFormatting sqref="R364:R365">
    <cfRule type="expression" dxfId="1419" priority="1840">
      <formula>OR(R$364&lt;&gt;"",R$365&lt;&gt;"")</formula>
    </cfRule>
    <cfRule type="expression" dxfId="1418" priority="1841">
      <formula>AND(R$364="",R$365="")</formula>
    </cfRule>
  </conditionalFormatting>
  <conditionalFormatting sqref="R366">
    <cfRule type="expression" dxfId="1417" priority="1839">
      <formula>AND(R$364="",R$365="")</formula>
    </cfRule>
  </conditionalFormatting>
  <conditionalFormatting sqref="R366">
    <cfRule type="expression" dxfId="1416" priority="1838">
      <formula>OR(R$364&lt;&gt;"",R$365&lt;&gt;"")</formula>
    </cfRule>
  </conditionalFormatting>
  <conditionalFormatting sqref="R367:R370">
    <cfRule type="expression" dxfId="1415" priority="1837">
      <formula>AND(R$364="",R$365="")</formula>
    </cfRule>
  </conditionalFormatting>
  <conditionalFormatting sqref="R367:R370">
    <cfRule type="expression" dxfId="1414" priority="1836">
      <formula>OR(R$364&lt;&gt;"",R$365&lt;&gt;"")</formula>
    </cfRule>
  </conditionalFormatting>
  <conditionalFormatting sqref="R371">
    <cfRule type="expression" dxfId="1413" priority="1835">
      <formula>AND(R$364="",R$365="")</formula>
    </cfRule>
  </conditionalFormatting>
  <conditionalFormatting sqref="R371">
    <cfRule type="expression" dxfId="1412" priority="1834">
      <formula>OR(R$364&lt;&gt;"",R$365&lt;&gt;"")</formula>
    </cfRule>
  </conditionalFormatting>
  <conditionalFormatting sqref="S364:S365">
    <cfRule type="expression" dxfId="1411" priority="1832">
      <formula>OR(S$364&lt;&gt;"",S$365&lt;&gt;"")</formula>
    </cfRule>
    <cfRule type="expression" dxfId="1410" priority="1833">
      <formula>AND(S$364="",S$365="")</formula>
    </cfRule>
  </conditionalFormatting>
  <conditionalFormatting sqref="S366">
    <cfRule type="expression" dxfId="1409" priority="1831">
      <formula>AND(S$364="",S$365="")</formula>
    </cfRule>
  </conditionalFormatting>
  <conditionalFormatting sqref="S366">
    <cfRule type="expression" dxfId="1408" priority="1830">
      <formula>OR(S$364&lt;&gt;"",S$365&lt;&gt;"")</formula>
    </cfRule>
  </conditionalFormatting>
  <conditionalFormatting sqref="S367:S370">
    <cfRule type="expression" dxfId="1407" priority="1829">
      <formula>AND(S$364="",S$365="")</formula>
    </cfRule>
  </conditionalFormatting>
  <conditionalFormatting sqref="S367:S370">
    <cfRule type="expression" dxfId="1406" priority="1828">
      <formula>OR(S$364&lt;&gt;"",S$365&lt;&gt;"")</formula>
    </cfRule>
  </conditionalFormatting>
  <conditionalFormatting sqref="S371">
    <cfRule type="expression" dxfId="1405" priority="1827">
      <formula>AND(S$364="",S$365="")</formula>
    </cfRule>
  </conditionalFormatting>
  <conditionalFormatting sqref="S371">
    <cfRule type="expression" dxfId="1404" priority="1826">
      <formula>OR(S$364&lt;&gt;"",S$365&lt;&gt;"")</formula>
    </cfRule>
  </conditionalFormatting>
  <conditionalFormatting sqref="T364:T365">
    <cfRule type="expression" dxfId="1403" priority="1824">
      <formula>OR(T$364&lt;&gt;"",T$365&lt;&gt;"")</formula>
    </cfRule>
    <cfRule type="expression" dxfId="1402" priority="1825">
      <formula>AND(T$364="",T$365="")</formula>
    </cfRule>
  </conditionalFormatting>
  <conditionalFormatting sqref="T366">
    <cfRule type="expression" dxfId="1401" priority="1823">
      <formula>AND(T$364="",T$365="")</formula>
    </cfRule>
  </conditionalFormatting>
  <conditionalFormatting sqref="T366">
    <cfRule type="expression" dxfId="1400" priority="1822">
      <formula>OR(T$364&lt;&gt;"",T$365&lt;&gt;"")</formula>
    </cfRule>
  </conditionalFormatting>
  <conditionalFormatting sqref="T367:T370">
    <cfRule type="expression" dxfId="1399" priority="1821">
      <formula>AND(T$364="",T$365="")</formula>
    </cfRule>
  </conditionalFormatting>
  <conditionalFormatting sqref="T367:T370">
    <cfRule type="expression" dxfId="1398" priority="1820">
      <formula>OR(T$364&lt;&gt;"",T$365&lt;&gt;"")</formula>
    </cfRule>
  </conditionalFormatting>
  <conditionalFormatting sqref="T371">
    <cfRule type="expression" dxfId="1397" priority="1819">
      <formula>AND(T$364="",T$365="")</formula>
    </cfRule>
  </conditionalFormatting>
  <conditionalFormatting sqref="T371">
    <cfRule type="expression" dxfId="1396" priority="1818">
      <formula>OR(T$364&lt;&gt;"",T$365&lt;&gt;"")</formula>
    </cfRule>
  </conditionalFormatting>
  <conditionalFormatting sqref="U364:U365">
    <cfRule type="expression" dxfId="1395" priority="1816">
      <formula>OR(U$364&lt;&gt;"",U$365&lt;&gt;"")</formula>
    </cfRule>
    <cfRule type="expression" dxfId="1394" priority="1817">
      <formula>AND(U$364="",U$365="")</formula>
    </cfRule>
  </conditionalFormatting>
  <conditionalFormatting sqref="U366">
    <cfRule type="expression" dxfId="1393" priority="1815">
      <formula>AND(U$364="",U$365="")</formula>
    </cfRule>
  </conditionalFormatting>
  <conditionalFormatting sqref="U366">
    <cfRule type="expression" dxfId="1392" priority="1814">
      <formula>OR(U$364&lt;&gt;"",U$365&lt;&gt;"")</formula>
    </cfRule>
  </conditionalFormatting>
  <conditionalFormatting sqref="U367:U370">
    <cfRule type="expression" dxfId="1391" priority="1813">
      <formula>AND(U$364="",U$365="")</formula>
    </cfRule>
  </conditionalFormatting>
  <conditionalFormatting sqref="U367:U370">
    <cfRule type="expression" dxfId="1390" priority="1812">
      <formula>OR(U$364&lt;&gt;"",U$365&lt;&gt;"")</formula>
    </cfRule>
  </conditionalFormatting>
  <conditionalFormatting sqref="U371">
    <cfRule type="expression" dxfId="1389" priority="1811">
      <formula>AND(U$364="",U$365="")</formula>
    </cfRule>
  </conditionalFormatting>
  <conditionalFormatting sqref="U371">
    <cfRule type="expression" dxfId="1388" priority="1810">
      <formula>OR(U$364&lt;&gt;"",U$365&lt;&gt;"")</formula>
    </cfRule>
  </conditionalFormatting>
  <conditionalFormatting sqref="V364:V365">
    <cfRule type="expression" dxfId="1387" priority="1808">
      <formula>OR(V$364&lt;&gt;"",V$365&lt;&gt;"")</formula>
    </cfRule>
    <cfRule type="expression" dxfId="1386" priority="1809">
      <formula>AND(V$364="",V$365="")</formula>
    </cfRule>
  </conditionalFormatting>
  <conditionalFormatting sqref="V366">
    <cfRule type="expression" dxfId="1385" priority="1807">
      <formula>AND(V$364="",V$365="")</formula>
    </cfRule>
  </conditionalFormatting>
  <conditionalFormatting sqref="V366">
    <cfRule type="expression" dxfId="1384" priority="1806">
      <formula>OR(V$364&lt;&gt;"",V$365&lt;&gt;"")</formula>
    </cfRule>
  </conditionalFormatting>
  <conditionalFormatting sqref="V367:V370">
    <cfRule type="expression" dxfId="1383" priority="1805">
      <formula>AND(V$364="",V$365="")</formula>
    </cfRule>
  </conditionalFormatting>
  <conditionalFormatting sqref="V367:V370">
    <cfRule type="expression" dxfId="1382" priority="1804">
      <formula>OR(V$364&lt;&gt;"",V$365&lt;&gt;"")</formula>
    </cfRule>
  </conditionalFormatting>
  <conditionalFormatting sqref="V371">
    <cfRule type="expression" dxfId="1381" priority="1803">
      <formula>AND(V$364="",V$365="")</formula>
    </cfRule>
  </conditionalFormatting>
  <conditionalFormatting sqref="V371">
    <cfRule type="expression" dxfId="1380" priority="1802">
      <formula>OR(V$364&lt;&gt;"",V$365&lt;&gt;"")</formula>
    </cfRule>
  </conditionalFormatting>
  <conditionalFormatting sqref="W364:W365">
    <cfRule type="expression" dxfId="1379" priority="1792">
      <formula>OR(W$364&lt;&gt;"",W$365&lt;&gt;"")</formula>
    </cfRule>
    <cfRule type="expression" dxfId="1378" priority="1793">
      <formula>AND(W$364="",W$365="")</formula>
    </cfRule>
  </conditionalFormatting>
  <conditionalFormatting sqref="W366">
    <cfRule type="expression" dxfId="1377" priority="1791">
      <formula>AND(W$364="",W$365="")</formula>
    </cfRule>
  </conditionalFormatting>
  <conditionalFormatting sqref="W366">
    <cfRule type="expression" dxfId="1376" priority="1790">
      <formula>OR(W$364&lt;&gt;"",W$365&lt;&gt;"")</formula>
    </cfRule>
  </conditionalFormatting>
  <conditionalFormatting sqref="W367:W370">
    <cfRule type="expression" dxfId="1375" priority="1789">
      <formula>AND(W$364="",W$365="")</formula>
    </cfRule>
  </conditionalFormatting>
  <conditionalFormatting sqref="W367:W370">
    <cfRule type="expression" dxfId="1374" priority="1788">
      <formula>OR(W$364&lt;&gt;"",W$365&lt;&gt;"")</formula>
    </cfRule>
  </conditionalFormatting>
  <conditionalFormatting sqref="W371">
    <cfRule type="expression" dxfId="1373" priority="1787">
      <formula>AND(W$364="",W$365="")</formula>
    </cfRule>
  </conditionalFormatting>
  <conditionalFormatting sqref="W371">
    <cfRule type="expression" dxfId="1372" priority="1786">
      <formula>OR(W$364&lt;&gt;"",W$365&lt;&gt;"")</formula>
    </cfRule>
  </conditionalFormatting>
  <conditionalFormatting sqref="X364:X365">
    <cfRule type="expression" dxfId="1371" priority="1784">
      <formula>OR(X$364&lt;&gt;"",X$365&lt;&gt;"")</formula>
    </cfRule>
    <cfRule type="expression" dxfId="1370" priority="1785">
      <formula>AND(X$364="",X$365="")</formula>
    </cfRule>
  </conditionalFormatting>
  <conditionalFormatting sqref="X366">
    <cfRule type="expression" dxfId="1369" priority="1783">
      <formula>AND(X$364="",X$365="")</formula>
    </cfRule>
  </conditionalFormatting>
  <conditionalFormatting sqref="X366">
    <cfRule type="expression" dxfId="1368" priority="1782">
      <formula>OR(X$364&lt;&gt;"",X$365&lt;&gt;"")</formula>
    </cfRule>
  </conditionalFormatting>
  <conditionalFormatting sqref="X367:X370">
    <cfRule type="expression" dxfId="1367" priority="1781">
      <formula>AND(X$364="",X$365="")</formula>
    </cfRule>
  </conditionalFormatting>
  <conditionalFormatting sqref="X367:X370">
    <cfRule type="expression" dxfId="1366" priority="1780">
      <formula>OR(X$364&lt;&gt;"",X$365&lt;&gt;"")</formula>
    </cfRule>
  </conditionalFormatting>
  <conditionalFormatting sqref="X371">
    <cfRule type="expression" dxfId="1365" priority="1779">
      <formula>AND(X$364="",X$365="")</formula>
    </cfRule>
  </conditionalFormatting>
  <conditionalFormatting sqref="X371">
    <cfRule type="expression" dxfId="1364" priority="1778">
      <formula>OR(X$364&lt;&gt;"",X$365&lt;&gt;"")</formula>
    </cfRule>
  </conditionalFormatting>
  <conditionalFormatting sqref="Y364:Y365">
    <cfRule type="expression" dxfId="1363" priority="1776">
      <formula>OR(Y$364&lt;&gt;"",Y$365&lt;&gt;"")</formula>
    </cfRule>
    <cfRule type="expression" dxfId="1362" priority="1777">
      <formula>AND(Y$364="",Y$365="")</formula>
    </cfRule>
  </conditionalFormatting>
  <conditionalFormatting sqref="Y366">
    <cfRule type="expression" dxfId="1361" priority="1775">
      <formula>AND(Y$364="",Y$365="")</formula>
    </cfRule>
  </conditionalFormatting>
  <conditionalFormatting sqref="Y366">
    <cfRule type="expression" dxfId="1360" priority="1774">
      <formula>OR(Y$364&lt;&gt;"",Y$365&lt;&gt;"")</formula>
    </cfRule>
  </conditionalFormatting>
  <conditionalFormatting sqref="Y367:Y370">
    <cfRule type="expression" dxfId="1359" priority="1773">
      <formula>AND(Y$364="",Y$365="")</formula>
    </cfRule>
  </conditionalFormatting>
  <conditionalFormatting sqref="Y367:Y370">
    <cfRule type="expression" dxfId="1358" priority="1772">
      <formula>OR(Y$364&lt;&gt;"",Y$365&lt;&gt;"")</formula>
    </cfRule>
  </conditionalFormatting>
  <conditionalFormatting sqref="Y371">
    <cfRule type="expression" dxfId="1357" priority="1771">
      <formula>AND(Y$364="",Y$365="")</formula>
    </cfRule>
  </conditionalFormatting>
  <conditionalFormatting sqref="Y371">
    <cfRule type="expression" dxfId="1356" priority="1770">
      <formula>OR(Y$364&lt;&gt;"",Y$365&lt;&gt;"")</formula>
    </cfRule>
  </conditionalFormatting>
  <conditionalFormatting sqref="Z364:Z365">
    <cfRule type="expression" dxfId="1355" priority="1768">
      <formula>OR(Z$364&lt;&gt;"",Z$365&lt;&gt;"")</formula>
    </cfRule>
    <cfRule type="expression" dxfId="1354" priority="1769">
      <formula>AND(Z$364="",Z$365="")</formula>
    </cfRule>
  </conditionalFormatting>
  <conditionalFormatting sqref="Z366">
    <cfRule type="expression" dxfId="1353" priority="1767">
      <formula>AND(Z$364="",Z$365="")</formula>
    </cfRule>
  </conditionalFormatting>
  <conditionalFormatting sqref="Z366">
    <cfRule type="expression" dxfId="1352" priority="1766">
      <formula>OR(Z$364&lt;&gt;"",Z$365&lt;&gt;"")</formula>
    </cfRule>
  </conditionalFormatting>
  <conditionalFormatting sqref="Z367:Z370">
    <cfRule type="expression" dxfId="1351" priority="1765">
      <formula>AND(Z$364="",Z$365="")</formula>
    </cfRule>
  </conditionalFormatting>
  <conditionalFormatting sqref="Z367:Z370">
    <cfRule type="expression" dxfId="1350" priority="1764">
      <formula>OR(Z$364&lt;&gt;"",Z$365&lt;&gt;"")</formula>
    </cfRule>
  </conditionalFormatting>
  <conditionalFormatting sqref="Z371">
    <cfRule type="expression" dxfId="1349" priority="1763">
      <formula>AND(Z$364="",Z$365="")</formula>
    </cfRule>
  </conditionalFormatting>
  <conditionalFormatting sqref="Z371">
    <cfRule type="expression" dxfId="1348" priority="1762">
      <formula>OR(Z$364&lt;&gt;"",Z$365&lt;&gt;"")</formula>
    </cfRule>
  </conditionalFormatting>
  <conditionalFormatting sqref="AA364:AA365">
    <cfRule type="expression" dxfId="1347" priority="1760">
      <formula>OR(AA$364&lt;&gt;"",AA$365&lt;&gt;"")</formula>
    </cfRule>
    <cfRule type="expression" dxfId="1346" priority="1761">
      <formula>AND(AA$364="",AA$365="")</formula>
    </cfRule>
  </conditionalFormatting>
  <conditionalFormatting sqref="AA366">
    <cfRule type="expression" dxfId="1345" priority="1759">
      <formula>AND(AA$364="",AA$365="")</formula>
    </cfRule>
  </conditionalFormatting>
  <conditionalFormatting sqref="AA366">
    <cfRule type="expression" dxfId="1344" priority="1758">
      <formula>OR(AA$364&lt;&gt;"",AA$365&lt;&gt;"")</formula>
    </cfRule>
  </conditionalFormatting>
  <conditionalFormatting sqref="AA367:AA370">
    <cfRule type="expression" dxfId="1343" priority="1757">
      <formula>AND(AA$364="",AA$365="")</formula>
    </cfRule>
  </conditionalFormatting>
  <conditionalFormatting sqref="AA367:AA370">
    <cfRule type="expression" dxfId="1342" priority="1756">
      <formula>OR(AA$364&lt;&gt;"",AA$365&lt;&gt;"")</formula>
    </cfRule>
  </conditionalFormatting>
  <conditionalFormatting sqref="AA371">
    <cfRule type="expression" dxfId="1341" priority="1755">
      <formula>AND(AA$364="",AA$365="")</formula>
    </cfRule>
  </conditionalFormatting>
  <conditionalFormatting sqref="AA371">
    <cfRule type="expression" dxfId="1340" priority="1754">
      <formula>OR(AA$364&lt;&gt;"",AA$365&lt;&gt;"")</formula>
    </cfRule>
  </conditionalFormatting>
  <conditionalFormatting sqref="AB364:AB365">
    <cfRule type="expression" dxfId="1339" priority="1752">
      <formula>OR(AB$364&lt;&gt;"",AB$365&lt;&gt;"")</formula>
    </cfRule>
    <cfRule type="expression" dxfId="1338" priority="1753">
      <formula>AND(AB$364="",AB$365="")</formula>
    </cfRule>
  </conditionalFormatting>
  <conditionalFormatting sqref="AB366">
    <cfRule type="expression" dxfId="1337" priority="1751">
      <formula>AND(AB$364="",AB$365="")</formula>
    </cfRule>
  </conditionalFormatting>
  <conditionalFormatting sqref="AB366">
    <cfRule type="expression" dxfId="1336" priority="1750">
      <formula>OR(AB$364&lt;&gt;"",AB$365&lt;&gt;"")</formula>
    </cfRule>
  </conditionalFormatting>
  <conditionalFormatting sqref="AB367:AB370">
    <cfRule type="expression" dxfId="1335" priority="1749">
      <formula>AND(AB$364="",AB$365="")</formula>
    </cfRule>
  </conditionalFormatting>
  <conditionalFormatting sqref="AB367:AB370">
    <cfRule type="expression" dxfId="1334" priority="1748">
      <formula>OR(AB$364&lt;&gt;"",AB$365&lt;&gt;"")</formula>
    </cfRule>
  </conditionalFormatting>
  <conditionalFormatting sqref="AB371">
    <cfRule type="expression" dxfId="1333" priority="1747">
      <formula>AND(AB$364="",AB$365="")</formula>
    </cfRule>
  </conditionalFormatting>
  <conditionalFormatting sqref="AB371">
    <cfRule type="expression" dxfId="1332" priority="1746">
      <formula>OR(AB$364&lt;&gt;"",AB$365&lt;&gt;"")</formula>
    </cfRule>
  </conditionalFormatting>
  <conditionalFormatting sqref="AC364:AC365">
    <cfRule type="expression" dxfId="1331" priority="1744">
      <formula>OR(AC$364&lt;&gt;"",AC$365&lt;&gt;"")</formula>
    </cfRule>
    <cfRule type="expression" dxfId="1330" priority="1745">
      <formula>AND(AC$364="",AC$365="")</formula>
    </cfRule>
  </conditionalFormatting>
  <conditionalFormatting sqref="AC366">
    <cfRule type="expression" dxfId="1329" priority="1743">
      <formula>AND(AC$364="",AC$365="")</formula>
    </cfRule>
  </conditionalFormatting>
  <conditionalFormatting sqref="AC366">
    <cfRule type="expression" dxfId="1328" priority="1742">
      <formula>OR(AC$364&lt;&gt;"",AC$365&lt;&gt;"")</formula>
    </cfRule>
  </conditionalFormatting>
  <conditionalFormatting sqref="AC367:AC370">
    <cfRule type="expression" dxfId="1327" priority="1741">
      <formula>AND(AC$364="",AC$365="")</formula>
    </cfRule>
  </conditionalFormatting>
  <conditionalFormatting sqref="AC367:AC370">
    <cfRule type="expression" dxfId="1326" priority="1740">
      <formula>OR(AC$364&lt;&gt;"",AC$365&lt;&gt;"")</formula>
    </cfRule>
  </conditionalFormatting>
  <conditionalFormatting sqref="AC371">
    <cfRule type="expression" dxfId="1325" priority="1739">
      <formula>AND(AC$364="",AC$365="")</formula>
    </cfRule>
  </conditionalFormatting>
  <conditionalFormatting sqref="AC371">
    <cfRule type="expression" dxfId="1324" priority="1738">
      <formula>OR(AC$364&lt;&gt;"",AC$365&lt;&gt;"")</formula>
    </cfRule>
  </conditionalFormatting>
  <conditionalFormatting sqref="AD364:AD365">
    <cfRule type="expression" dxfId="1323" priority="1736">
      <formula>OR(AD$364&lt;&gt;"",AD$365&lt;&gt;"")</formula>
    </cfRule>
    <cfRule type="expression" dxfId="1322" priority="1737">
      <formula>AND(AD$364="",AD$365="")</formula>
    </cfRule>
  </conditionalFormatting>
  <conditionalFormatting sqref="AD366">
    <cfRule type="expression" dxfId="1321" priority="1735">
      <formula>AND(AD$364="",AD$365="")</formula>
    </cfRule>
  </conditionalFormatting>
  <conditionalFormatting sqref="AD366">
    <cfRule type="expression" dxfId="1320" priority="1734">
      <formula>OR(AD$364&lt;&gt;"",AD$365&lt;&gt;"")</formula>
    </cfRule>
  </conditionalFormatting>
  <conditionalFormatting sqref="AD367:AD370">
    <cfRule type="expression" dxfId="1319" priority="1733">
      <formula>AND(AD$364="",AD$365="")</formula>
    </cfRule>
  </conditionalFormatting>
  <conditionalFormatting sqref="AD367:AD370">
    <cfRule type="expression" dxfId="1318" priority="1732">
      <formula>OR(AD$364&lt;&gt;"",AD$365&lt;&gt;"")</formula>
    </cfRule>
  </conditionalFormatting>
  <conditionalFormatting sqref="AD371">
    <cfRule type="expression" dxfId="1317" priority="1731">
      <formula>AND(AD$364="",AD$365="")</formula>
    </cfRule>
  </conditionalFormatting>
  <conditionalFormatting sqref="AD371">
    <cfRule type="expression" dxfId="1316" priority="1730">
      <formula>OR(AD$364&lt;&gt;"",AD$365&lt;&gt;"")</formula>
    </cfRule>
  </conditionalFormatting>
  <conditionalFormatting sqref="AE364:AE365">
    <cfRule type="expression" dxfId="1315" priority="1728">
      <formula>OR(AE$364&lt;&gt;"",AE$365&lt;&gt;"")</formula>
    </cfRule>
    <cfRule type="expression" dxfId="1314" priority="1729">
      <formula>AND(AE$364="",AE$365="")</formula>
    </cfRule>
  </conditionalFormatting>
  <conditionalFormatting sqref="AE366">
    <cfRule type="expression" dxfId="1313" priority="1727">
      <formula>AND(AE$364="",AE$365="")</formula>
    </cfRule>
  </conditionalFormatting>
  <conditionalFormatting sqref="AE366">
    <cfRule type="expression" dxfId="1312" priority="1726">
      <formula>OR(AE$364&lt;&gt;"",AE$365&lt;&gt;"")</formula>
    </cfRule>
  </conditionalFormatting>
  <conditionalFormatting sqref="AE367:AE370">
    <cfRule type="expression" dxfId="1311" priority="1725">
      <formula>AND(AE$364="",AE$365="")</formula>
    </cfRule>
  </conditionalFormatting>
  <conditionalFormatting sqref="AE367:AE370">
    <cfRule type="expression" dxfId="1310" priority="1724">
      <formula>OR(AE$364&lt;&gt;"",AE$365&lt;&gt;"")</formula>
    </cfRule>
  </conditionalFormatting>
  <conditionalFormatting sqref="AE371">
    <cfRule type="expression" dxfId="1309" priority="1723">
      <formula>AND(AE$364="",AE$365="")</formula>
    </cfRule>
  </conditionalFormatting>
  <conditionalFormatting sqref="AE371">
    <cfRule type="expression" dxfId="1308" priority="1722">
      <formula>OR(AE$364&lt;&gt;"",AE$365&lt;&gt;"")</formula>
    </cfRule>
  </conditionalFormatting>
  <conditionalFormatting sqref="AF364:AF365">
    <cfRule type="expression" dxfId="1307" priority="1720">
      <formula>OR(AF$364&lt;&gt;"",AF$365&lt;&gt;"")</formula>
    </cfRule>
    <cfRule type="expression" dxfId="1306" priority="1721">
      <formula>AND(AF$364="",AF$365="")</formula>
    </cfRule>
  </conditionalFormatting>
  <conditionalFormatting sqref="AF366">
    <cfRule type="expression" dxfId="1305" priority="1719">
      <formula>AND(AF$364="",AF$365="")</formula>
    </cfRule>
  </conditionalFormatting>
  <conditionalFormatting sqref="AF366">
    <cfRule type="expression" dxfId="1304" priority="1718">
      <formula>OR(AF$364&lt;&gt;"",AF$365&lt;&gt;"")</formula>
    </cfRule>
  </conditionalFormatting>
  <conditionalFormatting sqref="AF367:AF370">
    <cfRule type="expression" dxfId="1303" priority="1717">
      <formula>AND(AF$364="",AF$365="")</formula>
    </cfRule>
  </conditionalFormatting>
  <conditionalFormatting sqref="AF367:AF370">
    <cfRule type="expression" dxfId="1302" priority="1716">
      <formula>OR(AF$364&lt;&gt;"",AF$365&lt;&gt;"")</formula>
    </cfRule>
  </conditionalFormatting>
  <conditionalFormatting sqref="AF371">
    <cfRule type="expression" dxfId="1301" priority="1715">
      <formula>AND(AF$364="",AF$365="")</formula>
    </cfRule>
  </conditionalFormatting>
  <conditionalFormatting sqref="AF371">
    <cfRule type="expression" dxfId="1300" priority="1714">
      <formula>OR(AF$364&lt;&gt;"",AF$365&lt;&gt;"")</formula>
    </cfRule>
  </conditionalFormatting>
  <conditionalFormatting sqref="AG364:AG365">
    <cfRule type="expression" dxfId="1299" priority="1712">
      <formula>OR(AG$364&lt;&gt;"",AG$365&lt;&gt;"")</formula>
    </cfRule>
    <cfRule type="expression" dxfId="1298" priority="1713">
      <formula>AND(AG$364="",AG$365="")</formula>
    </cfRule>
  </conditionalFormatting>
  <conditionalFormatting sqref="AG366">
    <cfRule type="expression" dxfId="1297" priority="1711">
      <formula>AND(AG$364="",AG$365="")</formula>
    </cfRule>
  </conditionalFormatting>
  <conditionalFormatting sqref="AG366">
    <cfRule type="expression" dxfId="1296" priority="1710">
      <formula>OR(AG$364&lt;&gt;"",AG$365&lt;&gt;"")</formula>
    </cfRule>
  </conditionalFormatting>
  <conditionalFormatting sqref="AG367:AG370">
    <cfRule type="expression" dxfId="1295" priority="1709">
      <formula>AND(AG$364="",AG$365="")</formula>
    </cfRule>
  </conditionalFormatting>
  <conditionalFormatting sqref="AG367:AG370">
    <cfRule type="expression" dxfId="1294" priority="1708">
      <formula>OR(AG$364&lt;&gt;"",AG$365&lt;&gt;"")</formula>
    </cfRule>
  </conditionalFormatting>
  <conditionalFormatting sqref="AG371">
    <cfRule type="expression" dxfId="1293" priority="1707">
      <formula>AND(AG$364="",AG$365="")</formula>
    </cfRule>
  </conditionalFormatting>
  <conditionalFormatting sqref="AG371">
    <cfRule type="expression" dxfId="1292" priority="1706">
      <formula>OR(AG$364&lt;&gt;"",AG$365&lt;&gt;"")</formula>
    </cfRule>
  </conditionalFormatting>
  <conditionalFormatting sqref="AH364:AH365">
    <cfRule type="expression" dxfId="1291" priority="1704">
      <formula>OR(AH$364&lt;&gt;"",AH$365&lt;&gt;"")</formula>
    </cfRule>
    <cfRule type="expression" dxfId="1290" priority="1705">
      <formula>AND(AH$364="",AH$365="")</formula>
    </cfRule>
  </conditionalFormatting>
  <conditionalFormatting sqref="AH366">
    <cfRule type="expression" dxfId="1289" priority="1703">
      <formula>AND(AH$364="",AH$365="")</formula>
    </cfRule>
  </conditionalFormatting>
  <conditionalFormatting sqref="AH366">
    <cfRule type="expression" dxfId="1288" priority="1702">
      <formula>OR(AH$364&lt;&gt;"",AH$365&lt;&gt;"")</formula>
    </cfRule>
  </conditionalFormatting>
  <conditionalFormatting sqref="AH367:AH370">
    <cfRule type="expression" dxfId="1287" priority="1701">
      <formula>AND(AH$364="",AH$365="")</formula>
    </cfRule>
  </conditionalFormatting>
  <conditionalFormatting sqref="AH367:AH370">
    <cfRule type="expression" dxfId="1286" priority="1700">
      <formula>OR(AH$364&lt;&gt;"",AH$365&lt;&gt;"")</formula>
    </cfRule>
  </conditionalFormatting>
  <conditionalFormatting sqref="AH371">
    <cfRule type="expression" dxfId="1285" priority="1699">
      <formula>AND(AH$364="",AH$365="")</formula>
    </cfRule>
  </conditionalFormatting>
  <conditionalFormatting sqref="AH371">
    <cfRule type="expression" dxfId="1284" priority="1698">
      <formula>OR(AH$364&lt;&gt;"",AH$365&lt;&gt;"")</formula>
    </cfRule>
  </conditionalFormatting>
  <conditionalFormatting sqref="AI364:AI365">
    <cfRule type="expression" dxfId="1283" priority="1696">
      <formula>OR(AI$364&lt;&gt;"",AI$365&lt;&gt;"")</formula>
    </cfRule>
    <cfRule type="expression" dxfId="1282" priority="1697">
      <formula>AND(AI$364="",AI$365="")</formula>
    </cfRule>
  </conditionalFormatting>
  <conditionalFormatting sqref="AI366">
    <cfRule type="expression" dxfId="1281" priority="1695">
      <formula>AND(AI$364="",AI$365="")</formula>
    </cfRule>
  </conditionalFormatting>
  <conditionalFormatting sqref="AI366">
    <cfRule type="expression" dxfId="1280" priority="1694">
      <formula>OR(AI$364&lt;&gt;"",AI$365&lt;&gt;"")</formula>
    </cfRule>
  </conditionalFormatting>
  <conditionalFormatting sqref="AI367:AI370">
    <cfRule type="expression" dxfId="1279" priority="1693">
      <formula>AND(AI$364="",AI$365="")</formula>
    </cfRule>
  </conditionalFormatting>
  <conditionalFormatting sqref="AI367:AI370">
    <cfRule type="expression" dxfId="1278" priority="1692">
      <formula>OR(AI$364&lt;&gt;"",AI$365&lt;&gt;"")</formula>
    </cfRule>
  </conditionalFormatting>
  <conditionalFormatting sqref="AI371">
    <cfRule type="expression" dxfId="1277" priority="1691">
      <formula>AND(AI$364="",AI$365="")</formula>
    </cfRule>
  </conditionalFormatting>
  <conditionalFormatting sqref="AI371">
    <cfRule type="expression" dxfId="1276" priority="1690">
      <formula>OR(AI$364&lt;&gt;"",AI$365&lt;&gt;"")</formula>
    </cfRule>
  </conditionalFormatting>
  <conditionalFormatting sqref="AJ364:AJ365">
    <cfRule type="expression" dxfId="1275" priority="1688">
      <formula>OR(AJ$364&lt;&gt;"",AJ$365&lt;&gt;"")</formula>
    </cfRule>
    <cfRule type="expression" dxfId="1274" priority="1689">
      <formula>AND(AJ$364="",AJ$365="")</formula>
    </cfRule>
  </conditionalFormatting>
  <conditionalFormatting sqref="AJ366">
    <cfRule type="expression" dxfId="1273" priority="1687">
      <formula>AND(AJ$364="",AJ$365="")</formula>
    </cfRule>
  </conditionalFormatting>
  <conditionalFormatting sqref="AJ366">
    <cfRule type="expression" dxfId="1272" priority="1686">
      <formula>OR(AJ$364&lt;&gt;"",AJ$365&lt;&gt;"")</formula>
    </cfRule>
  </conditionalFormatting>
  <conditionalFormatting sqref="AJ367:AJ370">
    <cfRule type="expression" dxfId="1271" priority="1685">
      <formula>AND(AJ$364="",AJ$365="")</formula>
    </cfRule>
  </conditionalFormatting>
  <conditionalFormatting sqref="AJ367:AJ370">
    <cfRule type="expression" dxfId="1270" priority="1684">
      <formula>OR(AJ$364&lt;&gt;"",AJ$365&lt;&gt;"")</formula>
    </cfRule>
  </conditionalFormatting>
  <conditionalFormatting sqref="AJ371">
    <cfRule type="expression" dxfId="1269" priority="1683">
      <formula>AND(AJ$364="",AJ$365="")</formula>
    </cfRule>
  </conditionalFormatting>
  <conditionalFormatting sqref="AJ371">
    <cfRule type="expression" dxfId="1268" priority="1682">
      <formula>OR(AJ$364&lt;&gt;"",AJ$365&lt;&gt;"")</formula>
    </cfRule>
  </conditionalFormatting>
  <conditionalFormatting sqref="AK364:AK365">
    <cfRule type="expression" dxfId="1267" priority="1680">
      <formula>OR(AK$364&lt;&gt;"",AK$365&lt;&gt;"")</formula>
    </cfRule>
    <cfRule type="expression" dxfId="1266" priority="1681">
      <formula>AND(AK$364="",AK$365="")</formula>
    </cfRule>
  </conditionalFormatting>
  <conditionalFormatting sqref="AK366">
    <cfRule type="expression" dxfId="1265" priority="1679">
      <formula>AND(AK$364="",AK$365="")</formula>
    </cfRule>
  </conditionalFormatting>
  <conditionalFormatting sqref="AK366">
    <cfRule type="expression" dxfId="1264" priority="1678">
      <formula>OR(AK$364&lt;&gt;"",AK$365&lt;&gt;"")</formula>
    </cfRule>
  </conditionalFormatting>
  <conditionalFormatting sqref="AK367:AK370">
    <cfRule type="expression" dxfId="1263" priority="1677">
      <formula>AND(AK$364="",AK$365="")</formula>
    </cfRule>
  </conditionalFormatting>
  <conditionalFormatting sqref="AK367:AK370">
    <cfRule type="expression" dxfId="1262" priority="1676">
      <formula>OR(AK$364&lt;&gt;"",AK$365&lt;&gt;"")</formula>
    </cfRule>
  </conditionalFormatting>
  <conditionalFormatting sqref="AK371">
    <cfRule type="expression" dxfId="1261" priority="1675">
      <formula>AND(AK$364="",AK$365="")</formula>
    </cfRule>
  </conditionalFormatting>
  <conditionalFormatting sqref="AK371">
    <cfRule type="expression" dxfId="1260" priority="1674">
      <formula>OR(AK$364&lt;&gt;"",AK$365&lt;&gt;"")</formula>
    </cfRule>
  </conditionalFormatting>
  <conditionalFormatting sqref="AL364:AL365">
    <cfRule type="expression" dxfId="1259" priority="1672">
      <formula>OR(AL$364&lt;&gt;"",AL$365&lt;&gt;"")</formula>
    </cfRule>
    <cfRule type="expression" dxfId="1258" priority="1673">
      <formula>AND(AL$364="",AL$365="")</formula>
    </cfRule>
  </conditionalFormatting>
  <conditionalFormatting sqref="AL366">
    <cfRule type="expression" dxfId="1257" priority="1671">
      <formula>AND(AL$364="",AL$365="")</formula>
    </cfRule>
  </conditionalFormatting>
  <conditionalFormatting sqref="AL366">
    <cfRule type="expression" dxfId="1256" priority="1670">
      <formula>OR(AL$364&lt;&gt;"",AL$365&lt;&gt;"")</formula>
    </cfRule>
  </conditionalFormatting>
  <conditionalFormatting sqref="AL367:AL370">
    <cfRule type="expression" dxfId="1255" priority="1669">
      <formula>AND(AL$364="",AL$365="")</formula>
    </cfRule>
  </conditionalFormatting>
  <conditionalFormatting sqref="AL367:AL370">
    <cfRule type="expression" dxfId="1254" priority="1668">
      <formula>OR(AL$364&lt;&gt;"",AL$365&lt;&gt;"")</formula>
    </cfRule>
  </conditionalFormatting>
  <conditionalFormatting sqref="AL371">
    <cfRule type="expression" dxfId="1253" priority="1667">
      <formula>AND(AL$364="",AL$365="")</formula>
    </cfRule>
  </conditionalFormatting>
  <conditionalFormatting sqref="AL371">
    <cfRule type="expression" dxfId="1252" priority="1666">
      <formula>OR(AL$364&lt;&gt;"",AL$365&lt;&gt;"")</formula>
    </cfRule>
  </conditionalFormatting>
  <conditionalFormatting sqref="AM364:AM365">
    <cfRule type="expression" dxfId="1251" priority="1664">
      <formula>OR(AM$364&lt;&gt;"",AM$365&lt;&gt;"")</formula>
    </cfRule>
    <cfRule type="expression" dxfId="1250" priority="1665">
      <formula>AND(AM$364="",AM$365="")</formula>
    </cfRule>
  </conditionalFormatting>
  <conditionalFormatting sqref="AM366">
    <cfRule type="expression" dxfId="1249" priority="1663">
      <formula>AND(AM$364="",AM$365="")</formula>
    </cfRule>
  </conditionalFormatting>
  <conditionalFormatting sqref="AM366">
    <cfRule type="expression" dxfId="1248" priority="1662">
      <formula>OR(AM$364&lt;&gt;"",AM$365&lt;&gt;"")</formula>
    </cfRule>
  </conditionalFormatting>
  <conditionalFormatting sqref="AM367:AM370">
    <cfRule type="expression" dxfId="1247" priority="1661">
      <formula>AND(AM$364="",AM$365="")</formula>
    </cfRule>
  </conditionalFormatting>
  <conditionalFormatting sqref="AM367:AM370">
    <cfRule type="expression" dxfId="1246" priority="1660">
      <formula>OR(AM$364&lt;&gt;"",AM$365&lt;&gt;"")</formula>
    </cfRule>
  </conditionalFormatting>
  <conditionalFormatting sqref="AM371">
    <cfRule type="expression" dxfId="1245" priority="1659">
      <formula>AND(AM$364="",AM$365="")</formula>
    </cfRule>
  </conditionalFormatting>
  <conditionalFormatting sqref="AM371">
    <cfRule type="expression" dxfId="1244" priority="1658">
      <formula>OR(AM$364&lt;&gt;"",AM$365&lt;&gt;"")</formula>
    </cfRule>
  </conditionalFormatting>
  <conditionalFormatting sqref="BS364:BS365">
    <cfRule type="expression" dxfId="1243" priority="1648">
      <formula>OR(BS$364&lt;&gt;"",BS$365&lt;&gt;"")</formula>
    </cfRule>
    <cfRule type="expression" dxfId="1242" priority="1649">
      <formula>AND(BS$364="",BS$365="")</formula>
    </cfRule>
  </conditionalFormatting>
  <conditionalFormatting sqref="BS366">
    <cfRule type="expression" dxfId="1241" priority="1647">
      <formula>AND(BS$364="",BS$365="")</formula>
    </cfRule>
  </conditionalFormatting>
  <conditionalFormatting sqref="BS366">
    <cfRule type="expression" dxfId="1240" priority="1646">
      <formula>OR(BS$364&lt;&gt;"",BS$365&lt;&gt;"")</formula>
    </cfRule>
  </conditionalFormatting>
  <conditionalFormatting sqref="BS367:BS370">
    <cfRule type="expression" dxfId="1239" priority="1645">
      <formula>AND(BS$364="",BS$365="")</formula>
    </cfRule>
  </conditionalFormatting>
  <conditionalFormatting sqref="BS367:BS370">
    <cfRule type="expression" dxfId="1238" priority="1644">
      <formula>OR(BS$364&lt;&gt;"",BS$365&lt;&gt;"")</formula>
    </cfRule>
  </conditionalFormatting>
  <conditionalFormatting sqref="BS371">
    <cfRule type="expression" dxfId="1237" priority="1643">
      <formula>AND(BS$364="",BS$365="")</formula>
    </cfRule>
  </conditionalFormatting>
  <conditionalFormatting sqref="BS371">
    <cfRule type="expression" dxfId="1236" priority="1642">
      <formula>OR(BS$364&lt;&gt;"",BS$365&lt;&gt;"")</formula>
    </cfRule>
  </conditionalFormatting>
  <conditionalFormatting sqref="BR364:BR365">
    <cfRule type="expression" dxfId="1235" priority="1640">
      <formula>OR(BR$364&lt;&gt;"",BR$365&lt;&gt;"")</formula>
    </cfRule>
    <cfRule type="expression" dxfId="1234" priority="1641">
      <formula>AND(BR$364="",BR$365="")</formula>
    </cfRule>
  </conditionalFormatting>
  <conditionalFormatting sqref="BR366">
    <cfRule type="expression" dxfId="1233" priority="1639">
      <formula>AND(BR$364="",BR$365="")</formula>
    </cfRule>
  </conditionalFormatting>
  <conditionalFormatting sqref="BR366">
    <cfRule type="expression" dxfId="1232" priority="1638">
      <formula>OR(BR$364&lt;&gt;"",BR$365&lt;&gt;"")</formula>
    </cfRule>
  </conditionalFormatting>
  <conditionalFormatting sqref="BR367:BR370">
    <cfRule type="expression" dxfId="1231" priority="1637">
      <formula>AND(BR$364="",BR$365="")</formula>
    </cfRule>
  </conditionalFormatting>
  <conditionalFormatting sqref="BR367:BR370">
    <cfRule type="expression" dxfId="1230" priority="1636">
      <formula>OR(BR$364&lt;&gt;"",BR$365&lt;&gt;"")</formula>
    </cfRule>
  </conditionalFormatting>
  <conditionalFormatting sqref="BR371">
    <cfRule type="expression" dxfId="1229" priority="1635">
      <formula>AND(BR$364="",BR$365="")</formula>
    </cfRule>
  </conditionalFormatting>
  <conditionalFormatting sqref="BR371">
    <cfRule type="expression" dxfId="1228" priority="1634">
      <formula>OR(BR$364&lt;&gt;"",BR$365&lt;&gt;"")</formula>
    </cfRule>
  </conditionalFormatting>
  <conditionalFormatting sqref="BQ364:BQ365">
    <cfRule type="expression" dxfId="1227" priority="1632">
      <formula>OR(BQ$364&lt;&gt;"",BQ$365&lt;&gt;"")</formula>
    </cfRule>
    <cfRule type="expression" dxfId="1226" priority="1633">
      <formula>AND(BQ$364="",BQ$365="")</formula>
    </cfRule>
  </conditionalFormatting>
  <conditionalFormatting sqref="BQ366">
    <cfRule type="expression" dxfId="1225" priority="1631">
      <formula>AND(BQ$364="",BQ$365="")</formula>
    </cfRule>
  </conditionalFormatting>
  <conditionalFormatting sqref="BQ366">
    <cfRule type="expression" dxfId="1224" priority="1630">
      <formula>OR(BQ$364&lt;&gt;"",BQ$365&lt;&gt;"")</formula>
    </cfRule>
  </conditionalFormatting>
  <conditionalFormatting sqref="BQ367:BQ370">
    <cfRule type="expression" dxfId="1223" priority="1629">
      <formula>AND(BQ$364="",BQ$365="")</formula>
    </cfRule>
  </conditionalFormatting>
  <conditionalFormatting sqref="BQ367:BQ370">
    <cfRule type="expression" dxfId="1222" priority="1628">
      <formula>OR(BQ$364&lt;&gt;"",BQ$365&lt;&gt;"")</formula>
    </cfRule>
  </conditionalFormatting>
  <conditionalFormatting sqref="BQ371">
    <cfRule type="expression" dxfId="1221" priority="1627">
      <formula>AND(BQ$364="",BQ$365="")</formula>
    </cfRule>
  </conditionalFormatting>
  <conditionalFormatting sqref="BQ371">
    <cfRule type="expression" dxfId="1220" priority="1626">
      <formula>OR(BQ$364&lt;&gt;"",BQ$365&lt;&gt;"")</formula>
    </cfRule>
  </conditionalFormatting>
  <conditionalFormatting sqref="BP364:BP365">
    <cfRule type="expression" dxfId="1219" priority="1624">
      <formula>OR(BP$364&lt;&gt;"",BP$365&lt;&gt;"")</formula>
    </cfRule>
    <cfRule type="expression" dxfId="1218" priority="1625">
      <formula>AND(BP$364="",BP$365="")</formula>
    </cfRule>
  </conditionalFormatting>
  <conditionalFormatting sqref="BP366">
    <cfRule type="expression" dxfId="1217" priority="1623">
      <formula>AND(BP$364="",BP$365="")</formula>
    </cfRule>
  </conditionalFormatting>
  <conditionalFormatting sqref="BP366">
    <cfRule type="expression" dxfId="1216" priority="1622">
      <formula>OR(BP$364&lt;&gt;"",BP$365&lt;&gt;"")</formula>
    </cfRule>
  </conditionalFormatting>
  <conditionalFormatting sqref="BP367:BP370">
    <cfRule type="expression" dxfId="1215" priority="1621">
      <formula>AND(BP$364="",BP$365="")</formula>
    </cfRule>
  </conditionalFormatting>
  <conditionalFormatting sqref="BP367:BP370">
    <cfRule type="expression" dxfId="1214" priority="1620">
      <formula>OR(BP$364&lt;&gt;"",BP$365&lt;&gt;"")</formula>
    </cfRule>
  </conditionalFormatting>
  <conditionalFormatting sqref="BP371">
    <cfRule type="expression" dxfId="1213" priority="1619">
      <formula>AND(BP$364="",BP$365="")</formula>
    </cfRule>
  </conditionalFormatting>
  <conditionalFormatting sqref="BP371">
    <cfRule type="expression" dxfId="1212" priority="1618">
      <formula>OR(BP$364&lt;&gt;"",BP$365&lt;&gt;"")</formula>
    </cfRule>
  </conditionalFormatting>
  <conditionalFormatting sqref="BO364:BO365">
    <cfRule type="expression" dxfId="1211" priority="1616">
      <formula>OR(BO$364&lt;&gt;"",BO$365&lt;&gt;"")</formula>
    </cfRule>
    <cfRule type="expression" dxfId="1210" priority="1617">
      <formula>AND(BO$364="",BO$365="")</formula>
    </cfRule>
  </conditionalFormatting>
  <conditionalFormatting sqref="BO366">
    <cfRule type="expression" dxfId="1209" priority="1615">
      <formula>AND(BO$364="",BO$365="")</formula>
    </cfRule>
  </conditionalFormatting>
  <conditionalFormatting sqref="BO366">
    <cfRule type="expression" dxfId="1208" priority="1614">
      <formula>OR(BO$364&lt;&gt;"",BO$365&lt;&gt;"")</formula>
    </cfRule>
  </conditionalFormatting>
  <conditionalFormatting sqref="BO367:BO370">
    <cfRule type="expression" dxfId="1207" priority="1613">
      <formula>AND(BO$364="",BO$365="")</formula>
    </cfRule>
  </conditionalFormatting>
  <conditionalFormatting sqref="BO367:BO370">
    <cfRule type="expression" dxfId="1206" priority="1612">
      <formula>OR(BO$364&lt;&gt;"",BO$365&lt;&gt;"")</formula>
    </cfRule>
  </conditionalFormatting>
  <conditionalFormatting sqref="BO371">
    <cfRule type="expression" dxfId="1205" priority="1611">
      <formula>AND(BO$364="",BO$365="")</formula>
    </cfRule>
  </conditionalFormatting>
  <conditionalFormatting sqref="BO371">
    <cfRule type="expression" dxfId="1204" priority="1610">
      <formula>OR(BO$364&lt;&gt;"",BO$365&lt;&gt;"")</formula>
    </cfRule>
  </conditionalFormatting>
  <conditionalFormatting sqref="BN364:BN365">
    <cfRule type="expression" dxfId="1203" priority="1608">
      <formula>OR(BN$364&lt;&gt;"",BN$365&lt;&gt;"")</formula>
    </cfRule>
    <cfRule type="expression" dxfId="1202" priority="1609">
      <formula>AND(BN$364="",BN$365="")</formula>
    </cfRule>
  </conditionalFormatting>
  <conditionalFormatting sqref="BN366">
    <cfRule type="expression" dxfId="1201" priority="1607">
      <formula>AND(BN$364="",BN$365="")</formula>
    </cfRule>
  </conditionalFormatting>
  <conditionalFormatting sqref="BN366">
    <cfRule type="expression" dxfId="1200" priority="1606">
      <formula>OR(BN$364&lt;&gt;"",BN$365&lt;&gt;"")</formula>
    </cfRule>
  </conditionalFormatting>
  <conditionalFormatting sqref="BN367:BN370">
    <cfRule type="expression" dxfId="1199" priority="1605">
      <formula>AND(BN$364="",BN$365="")</formula>
    </cfRule>
  </conditionalFormatting>
  <conditionalFormatting sqref="BN367:BN370">
    <cfRule type="expression" dxfId="1198" priority="1604">
      <formula>OR(BN$364&lt;&gt;"",BN$365&lt;&gt;"")</formula>
    </cfRule>
  </conditionalFormatting>
  <conditionalFormatting sqref="BN371">
    <cfRule type="expression" dxfId="1197" priority="1603">
      <formula>AND(BN$364="",BN$365="")</formula>
    </cfRule>
  </conditionalFormatting>
  <conditionalFormatting sqref="BN371">
    <cfRule type="expression" dxfId="1196" priority="1602">
      <formula>OR(BN$364&lt;&gt;"",BN$365&lt;&gt;"")</formula>
    </cfRule>
  </conditionalFormatting>
  <conditionalFormatting sqref="BM364:BM365">
    <cfRule type="expression" dxfId="1195" priority="1600">
      <formula>OR(BM$364&lt;&gt;"",BM$365&lt;&gt;"")</formula>
    </cfRule>
    <cfRule type="expression" dxfId="1194" priority="1601">
      <formula>AND(BM$364="",BM$365="")</formula>
    </cfRule>
  </conditionalFormatting>
  <conditionalFormatting sqref="BM366">
    <cfRule type="expression" dxfId="1193" priority="1599">
      <formula>AND(BM$364="",BM$365="")</formula>
    </cfRule>
  </conditionalFormatting>
  <conditionalFormatting sqref="BM366">
    <cfRule type="expression" dxfId="1192" priority="1598">
      <formula>OR(BM$364&lt;&gt;"",BM$365&lt;&gt;"")</formula>
    </cfRule>
  </conditionalFormatting>
  <conditionalFormatting sqref="BM367:BM370">
    <cfRule type="expression" dxfId="1191" priority="1597">
      <formula>AND(BM$364="",BM$365="")</formula>
    </cfRule>
  </conditionalFormatting>
  <conditionalFormatting sqref="BM367:BM370">
    <cfRule type="expression" dxfId="1190" priority="1596">
      <formula>OR(BM$364&lt;&gt;"",BM$365&lt;&gt;"")</formula>
    </cfRule>
  </conditionalFormatting>
  <conditionalFormatting sqref="BM371">
    <cfRule type="expression" dxfId="1189" priority="1595">
      <formula>AND(BM$364="",BM$365="")</formula>
    </cfRule>
  </conditionalFormatting>
  <conditionalFormatting sqref="BM371">
    <cfRule type="expression" dxfId="1188" priority="1594">
      <formula>OR(BM$364&lt;&gt;"",BM$365&lt;&gt;"")</formula>
    </cfRule>
  </conditionalFormatting>
  <conditionalFormatting sqref="BL364:BL365">
    <cfRule type="expression" dxfId="1187" priority="1592">
      <formula>OR(BL$364&lt;&gt;"",BL$365&lt;&gt;"")</formula>
    </cfRule>
    <cfRule type="expression" dxfId="1186" priority="1593">
      <formula>AND(BL$364="",BL$365="")</formula>
    </cfRule>
  </conditionalFormatting>
  <conditionalFormatting sqref="BL366">
    <cfRule type="expression" dxfId="1185" priority="1591">
      <formula>AND(BL$364="",BL$365="")</formula>
    </cfRule>
  </conditionalFormatting>
  <conditionalFormatting sqref="BL366">
    <cfRule type="expression" dxfId="1184" priority="1590">
      <formula>OR(BL$364&lt;&gt;"",BL$365&lt;&gt;"")</formula>
    </cfRule>
  </conditionalFormatting>
  <conditionalFormatting sqref="BL367:BL370">
    <cfRule type="expression" dxfId="1183" priority="1589">
      <formula>AND(BL$364="",BL$365="")</formula>
    </cfRule>
  </conditionalFormatting>
  <conditionalFormatting sqref="BL367:BL370">
    <cfRule type="expression" dxfId="1182" priority="1588">
      <formula>OR(BL$364&lt;&gt;"",BL$365&lt;&gt;"")</formula>
    </cfRule>
  </conditionalFormatting>
  <conditionalFormatting sqref="BL371">
    <cfRule type="expression" dxfId="1181" priority="1587">
      <formula>AND(BL$364="",BL$365="")</formula>
    </cfRule>
  </conditionalFormatting>
  <conditionalFormatting sqref="BL371">
    <cfRule type="expression" dxfId="1180" priority="1586">
      <formula>OR(BL$364&lt;&gt;"",BL$365&lt;&gt;"")</formula>
    </cfRule>
  </conditionalFormatting>
  <conditionalFormatting sqref="BK364:BK365">
    <cfRule type="expression" dxfId="1179" priority="1584">
      <formula>OR(BK$364&lt;&gt;"",BK$365&lt;&gt;"")</formula>
    </cfRule>
    <cfRule type="expression" dxfId="1178" priority="1585">
      <formula>AND(BK$364="",BK$365="")</formula>
    </cfRule>
  </conditionalFormatting>
  <conditionalFormatting sqref="BK366">
    <cfRule type="expression" dxfId="1177" priority="1583">
      <formula>AND(BK$364="",BK$365="")</formula>
    </cfRule>
  </conditionalFormatting>
  <conditionalFormatting sqref="BK366">
    <cfRule type="expression" dxfId="1176" priority="1582">
      <formula>OR(BK$364&lt;&gt;"",BK$365&lt;&gt;"")</formula>
    </cfRule>
  </conditionalFormatting>
  <conditionalFormatting sqref="BK367:BK370">
    <cfRule type="expression" dxfId="1175" priority="1581">
      <formula>AND(BK$364="",BK$365="")</formula>
    </cfRule>
  </conditionalFormatting>
  <conditionalFormatting sqref="BK367:BK370">
    <cfRule type="expression" dxfId="1174" priority="1580">
      <formula>OR(BK$364&lt;&gt;"",BK$365&lt;&gt;"")</formula>
    </cfRule>
  </conditionalFormatting>
  <conditionalFormatting sqref="BK371">
    <cfRule type="expression" dxfId="1173" priority="1579">
      <formula>AND(BK$364="",BK$365="")</formula>
    </cfRule>
  </conditionalFormatting>
  <conditionalFormatting sqref="BK371">
    <cfRule type="expression" dxfId="1172" priority="1578">
      <formula>OR(BK$364&lt;&gt;"",BK$365&lt;&gt;"")</formula>
    </cfRule>
  </conditionalFormatting>
  <conditionalFormatting sqref="BJ364:BJ365">
    <cfRule type="expression" dxfId="1171" priority="1576">
      <formula>OR(BJ$364&lt;&gt;"",BJ$365&lt;&gt;"")</formula>
    </cfRule>
    <cfRule type="expression" dxfId="1170" priority="1577">
      <formula>AND(BJ$364="",BJ$365="")</formula>
    </cfRule>
  </conditionalFormatting>
  <conditionalFormatting sqref="BJ366">
    <cfRule type="expression" dxfId="1169" priority="1575">
      <formula>AND(BJ$364="",BJ$365="")</formula>
    </cfRule>
  </conditionalFormatting>
  <conditionalFormatting sqref="BJ366">
    <cfRule type="expression" dxfId="1168" priority="1574">
      <formula>OR(BJ$364&lt;&gt;"",BJ$365&lt;&gt;"")</formula>
    </cfRule>
  </conditionalFormatting>
  <conditionalFormatting sqref="BJ367:BJ370">
    <cfRule type="expression" dxfId="1167" priority="1573">
      <formula>AND(BJ$364="",BJ$365="")</formula>
    </cfRule>
  </conditionalFormatting>
  <conditionalFormatting sqref="BJ367:BJ370">
    <cfRule type="expression" dxfId="1166" priority="1572">
      <formula>OR(BJ$364&lt;&gt;"",BJ$365&lt;&gt;"")</formula>
    </cfRule>
  </conditionalFormatting>
  <conditionalFormatting sqref="BJ371">
    <cfRule type="expression" dxfId="1165" priority="1571">
      <formula>AND(BJ$364="",BJ$365="")</formula>
    </cfRule>
  </conditionalFormatting>
  <conditionalFormatting sqref="BJ371">
    <cfRule type="expression" dxfId="1164" priority="1570">
      <formula>OR(BJ$364&lt;&gt;"",BJ$365&lt;&gt;"")</formula>
    </cfRule>
  </conditionalFormatting>
  <conditionalFormatting sqref="BI364:BI365">
    <cfRule type="expression" dxfId="1163" priority="1568">
      <formula>OR(BI$364&lt;&gt;"",BI$365&lt;&gt;"")</formula>
    </cfRule>
    <cfRule type="expression" dxfId="1162" priority="1569">
      <formula>AND(BI$364="",BI$365="")</formula>
    </cfRule>
  </conditionalFormatting>
  <conditionalFormatting sqref="BI366">
    <cfRule type="expression" dxfId="1161" priority="1567">
      <formula>AND(BI$364="",BI$365="")</formula>
    </cfRule>
  </conditionalFormatting>
  <conditionalFormatting sqref="BI366">
    <cfRule type="expression" dxfId="1160" priority="1566">
      <formula>OR(BI$364&lt;&gt;"",BI$365&lt;&gt;"")</formula>
    </cfRule>
  </conditionalFormatting>
  <conditionalFormatting sqref="BI367:BI370">
    <cfRule type="expression" dxfId="1159" priority="1565">
      <formula>AND(BI$364="",BI$365="")</formula>
    </cfRule>
  </conditionalFormatting>
  <conditionalFormatting sqref="BI367:BI370">
    <cfRule type="expression" dxfId="1158" priority="1564">
      <formula>OR(BI$364&lt;&gt;"",BI$365&lt;&gt;"")</formula>
    </cfRule>
  </conditionalFormatting>
  <conditionalFormatting sqref="BI371">
    <cfRule type="expression" dxfId="1157" priority="1563">
      <formula>AND(BI$364="",BI$365="")</formula>
    </cfRule>
  </conditionalFormatting>
  <conditionalFormatting sqref="BI371">
    <cfRule type="expression" dxfId="1156" priority="1562">
      <formula>OR(BI$364&lt;&gt;"",BI$365&lt;&gt;"")</formula>
    </cfRule>
  </conditionalFormatting>
  <conditionalFormatting sqref="BH364:BH365">
    <cfRule type="expression" dxfId="1155" priority="1560">
      <formula>OR(BH$364&lt;&gt;"",BH$365&lt;&gt;"")</formula>
    </cfRule>
    <cfRule type="expression" dxfId="1154" priority="1561">
      <formula>AND(BH$364="",BH$365="")</formula>
    </cfRule>
  </conditionalFormatting>
  <conditionalFormatting sqref="BH366">
    <cfRule type="expression" dxfId="1153" priority="1559">
      <formula>AND(BH$364="",BH$365="")</formula>
    </cfRule>
  </conditionalFormatting>
  <conditionalFormatting sqref="BH366">
    <cfRule type="expression" dxfId="1152" priority="1558">
      <formula>OR(BH$364&lt;&gt;"",BH$365&lt;&gt;"")</formula>
    </cfRule>
  </conditionalFormatting>
  <conditionalFormatting sqref="BH367:BH370">
    <cfRule type="expression" dxfId="1151" priority="1557">
      <formula>AND(BH$364="",BH$365="")</formula>
    </cfRule>
  </conditionalFormatting>
  <conditionalFormatting sqref="BH367:BH370">
    <cfRule type="expression" dxfId="1150" priority="1556">
      <formula>OR(BH$364&lt;&gt;"",BH$365&lt;&gt;"")</formula>
    </cfRule>
  </conditionalFormatting>
  <conditionalFormatting sqref="BH371">
    <cfRule type="expression" dxfId="1149" priority="1555">
      <formula>AND(BH$364="",BH$365="")</formula>
    </cfRule>
  </conditionalFormatting>
  <conditionalFormatting sqref="BH371">
    <cfRule type="expression" dxfId="1148" priority="1554">
      <formula>OR(BH$364&lt;&gt;"",BH$365&lt;&gt;"")</formula>
    </cfRule>
  </conditionalFormatting>
  <conditionalFormatting sqref="BG364:BG365">
    <cfRule type="expression" dxfId="1147" priority="1552">
      <formula>OR(BG$364&lt;&gt;"",BG$365&lt;&gt;"")</formula>
    </cfRule>
    <cfRule type="expression" dxfId="1146" priority="1553">
      <formula>AND(BG$364="",BG$365="")</formula>
    </cfRule>
  </conditionalFormatting>
  <conditionalFormatting sqref="BG366">
    <cfRule type="expression" dxfId="1145" priority="1551">
      <formula>AND(BG$364="",BG$365="")</formula>
    </cfRule>
  </conditionalFormatting>
  <conditionalFormatting sqref="BG366">
    <cfRule type="expression" dxfId="1144" priority="1550">
      <formula>OR(BG$364&lt;&gt;"",BG$365&lt;&gt;"")</formula>
    </cfRule>
  </conditionalFormatting>
  <conditionalFormatting sqref="BG367:BG370">
    <cfRule type="expression" dxfId="1143" priority="1549">
      <formula>AND(BG$364="",BG$365="")</formula>
    </cfRule>
  </conditionalFormatting>
  <conditionalFormatting sqref="BG367:BG370">
    <cfRule type="expression" dxfId="1142" priority="1548">
      <formula>OR(BG$364&lt;&gt;"",BG$365&lt;&gt;"")</formula>
    </cfRule>
  </conditionalFormatting>
  <conditionalFormatting sqref="BG371">
    <cfRule type="expression" dxfId="1141" priority="1547">
      <formula>AND(BG$364="",BG$365="")</formula>
    </cfRule>
  </conditionalFormatting>
  <conditionalFormatting sqref="BG371">
    <cfRule type="expression" dxfId="1140" priority="1546">
      <formula>OR(BG$364&lt;&gt;"",BG$365&lt;&gt;"")</formula>
    </cfRule>
  </conditionalFormatting>
  <conditionalFormatting sqref="BF364:BF365">
    <cfRule type="expression" dxfId="1139" priority="1544">
      <formula>OR(BF$364&lt;&gt;"",BF$365&lt;&gt;"")</formula>
    </cfRule>
    <cfRule type="expression" dxfId="1138" priority="1545">
      <formula>AND(BF$364="",BF$365="")</formula>
    </cfRule>
  </conditionalFormatting>
  <conditionalFormatting sqref="BF366">
    <cfRule type="expression" dxfId="1137" priority="1543">
      <formula>AND(BF$364="",BF$365="")</formula>
    </cfRule>
  </conditionalFormatting>
  <conditionalFormatting sqref="BF366">
    <cfRule type="expression" dxfId="1136" priority="1542">
      <formula>OR(BF$364&lt;&gt;"",BF$365&lt;&gt;"")</formula>
    </cfRule>
  </conditionalFormatting>
  <conditionalFormatting sqref="BF367:BF370">
    <cfRule type="expression" dxfId="1135" priority="1541">
      <formula>AND(BF$364="",BF$365="")</formula>
    </cfRule>
  </conditionalFormatting>
  <conditionalFormatting sqref="BF367:BF370">
    <cfRule type="expression" dxfId="1134" priority="1540">
      <formula>OR(BF$364&lt;&gt;"",BF$365&lt;&gt;"")</formula>
    </cfRule>
  </conditionalFormatting>
  <conditionalFormatting sqref="BF371">
    <cfRule type="expression" dxfId="1133" priority="1539">
      <formula>AND(BF$364="",BF$365="")</formula>
    </cfRule>
  </conditionalFormatting>
  <conditionalFormatting sqref="BF371">
    <cfRule type="expression" dxfId="1132" priority="1538">
      <formula>OR(BF$364&lt;&gt;"",BF$365&lt;&gt;"")</formula>
    </cfRule>
  </conditionalFormatting>
  <conditionalFormatting sqref="BE364:BE365">
    <cfRule type="expression" dxfId="1131" priority="1536">
      <formula>OR(BE$364&lt;&gt;"",BE$365&lt;&gt;"")</formula>
    </cfRule>
    <cfRule type="expression" dxfId="1130" priority="1537">
      <formula>AND(BE$364="",BE$365="")</formula>
    </cfRule>
  </conditionalFormatting>
  <conditionalFormatting sqref="BE366">
    <cfRule type="expression" dxfId="1129" priority="1535">
      <formula>AND(BE$364="",BE$365="")</formula>
    </cfRule>
  </conditionalFormatting>
  <conditionalFormatting sqref="BE366">
    <cfRule type="expression" dxfId="1128" priority="1534">
      <formula>OR(BE$364&lt;&gt;"",BE$365&lt;&gt;"")</formula>
    </cfRule>
  </conditionalFormatting>
  <conditionalFormatting sqref="BE367:BE370">
    <cfRule type="expression" dxfId="1127" priority="1533">
      <formula>AND(BE$364="",BE$365="")</formula>
    </cfRule>
  </conditionalFormatting>
  <conditionalFormatting sqref="BE367:BE370">
    <cfRule type="expression" dxfId="1126" priority="1532">
      <formula>OR(BE$364&lt;&gt;"",BE$365&lt;&gt;"")</formula>
    </cfRule>
  </conditionalFormatting>
  <conditionalFormatting sqref="BE371">
    <cfRule type="expression" dxfId="1125" priority="1531">
      <formula>AND(BE$364="",BE$365="")</formula>
    </cfRule>
  </conditionalFormatting>
  <conditionalFormatting sqref="BE371">
    <cfRule type="expression" dxfId="1124" priority="1530">
      <formula>OR(BE$364&lt;&gt;"",BE$365&lt;&gt;"")</formula>
    </cfRule>
  </conditionalFormatting>
  <conditionalFormatting sqref="BD364:BD365">
    <cfRule type="expression" dxfId="1123" priority="1528">
      <formula>OR(BD$364&lt;&gt;"",BD$365&lt;&gt;"")</formula>
    </cfRule>
    <cfRule type="expression" dxfId="1122" priority="1529">
      <formula>AND(BD$364="",BD$365="")</formula>
    </cfRule>
  </conditionalFormatting>
  <conditionalFormatting sqref="BD366">
    <cfRule type="expression" dxfId="1121" priority="1527">
      <formula>AND(BD$364="",BD$365="")</formula>
    </cfRule>
  </conditionalFormatting>
  <conditionalFormatting sqref="BD366">
    <cfRule type="expression" dxfId="1120" priority="1526">
      <formula>OR(BD$364&lt;&gt;"",BD$365&lt;&gt;"")</formula>
    </cfRule>
  </conditionalFormatting>
  <conditionalFormatting sqref="BD367:BD370">
    <cfRule type="expression" dxfId="1119" priority="1525">
      <formula>AND(BD$364="",BD$365="")</formula>
    </cfRule>
  </conditionalFormatting>
  <conditionalFormatting sqref="BD367:BD370">
    <cfRule type="expression" dxfId="1118" priority="1524">
      <formula>OR(BD$364&lt;&gt;"",BD$365&lt;&gt;"")</formula>
    </cfRule>
  </conditionalFormatting>
  <conditionalFormatting sqref="BD371">
    <cfRule type="expression" dxfId="1117" priority="1523">
      <formula>AND(BD$364="",BD$365="")</formula>
    </cfRule>
  </conditionalFormatting>
  <conditionalFormatting sqref="BD371">
    <cfRule type="expression" dxfId="1116" priority="1522">
      <formula>OR(BD$364&lt;&gt;"",BD$365&lt;&gt;"")</formula>
    </cfRule>
  </conditionalFormatting>
  <conditionalFormatting sqref="BC364:BC365">
    <cfRule type="expression" dxfId="1115" priority="1520">
      <formula>OR(BC$364&lt;&gt;"",BC$365&lt;&gt;"")</formula>
    </cfRule>
    <cfRule type="expression" dxfId="1114" priority="1521">
      <formula>AND(BC$364="",BC$365="")</formula>
    </cfRule>
  </conditionalFormatting>
  <conditionalFormatting sqref="BC366">
    <cfRule type="expression" dxfId="1113" priority="1519">
      <formula>AND(BC$364="",BC$365="")</formula>
    </cfRule>
  </conditionalFormatting>
  <conditionalFormatting sqref="BC366">
    <cfRule type="expression" dxfId="1112" priority="1518">
      <formula>OR(BC$364&lt;&gt;"",BC$365&lt;&gt;"")</formula>
    </cfRule>
  </conditionalFormatting>
  <conditionalFormatting sqref="BC367:BC370">
    <cfRule type="expression" dxfId="1111" priority="1517">
      <formula>AND(BC$364="",BC$365="")</formula>
    </cfRule>
  </conditionalFormatting>
  <conditionalFormatting sqref="BC367:BC370">
    <cfRule type="expression" dxfId="1110" priority="1516">
      <formula>OR(BC$364&lt;&gt;"",BC$365&lt;&gt;"")</formula>
    </cfRule>
  </conditionalFormatting>
  <conditionalFormatting sqref="BC371">
    <cfRule type="expression" dxfId="1109" priority="1515">
      <formula>AND(BC$364="",BC$365="")</formula>
    </cfRule>
  </conditionalFormatting>
  <conditionalFormatting sqref="BC371">
    <cfRule type="expression" dxfId="1108" priority="1514">
      <formula>OR(BC$364&lt;&gt;"",BC$365&lt;&gt;"")</formula>
    </cfRule>
  </conditionalFormatting>
  <conditionalFormatting sqref="BB364:BB365">
    <cfRule type="expression" dxfId="1107" priority="1512">
      <formula>OR(BB$364&lt;&gt;"",BB$365&lt;&gt;"")</formula>
    </cfRule>
    <cfRule type="expression" dxfId="1106" priority="1513">
      <formula>AND(BB$364="",BB$365="")</formula>
    </cfRule>
  </conditionalFormatting>
  <conditionalFormatting sqref="BB366">
    <cfRule type="expression" dxfId="1105" priority="1511">
      <formula>AND(BB$364="",BB$365="")</formula>
    </cfRule>
  </conditionalFormatting>
  <conditionalFormatting sqref="BB366">
    <cfRule type="expression" dxfId="1104" priority="1510">
      <formula>OR(BB$364&lt;&gt;"",BB$365&lt;&gt;"")</formula>
    </cfRule>
  </conditionalFormatting>
  <conditionalFormatting sqref="BB367:BB370">
    <cfRule type="expression" dxfId="1103" priority="1509">
      <formula>AND(BB$364="",BB$365="")</formula>
    </cfRule>
  </conditionalFormatting>
  <conditionalFormatting sqref="BB367:BB370">
    <cfRule type="expression" dxfId="1102" priority="1508">
      <formula>OR(BB$364&lt;&gt;"",BB$365&lt;&gt;"")</formula>
    </cfRule>
  </conditionalFormatting>
  <conditionalFormatting sqref="BB371">
    <cfRule type="expression" dxfId="1101" priority="1507">
      <formula>AND(BB$364="",BB$365="")</formula>
    </cfRule>
  </conditionalFormatting>
  <conditionalFormatting sqref="BB371">
    <cfRule type="expression" dxfId="1100" priority="1506">
      <formula>OR(BB$364&lt;&gt;"",BB$365&lt;&gt;"")</formula>
    </cfRule>
  </conditionalFormatting>
  <conditionalFormatting sqref="BA364:BA365">
    <cfRule type="expression" dxfId="1099" priority="1504">
      <formula>OR(BA$364&lt;&gt;"",BA$365&lt;&gt;"")</formula>
    </cfRule>
    <cfRule type="expression" dxfId="1098" priority="1505">
      <formula>AND(BA$364="",BA$365="")</formula>
    </cfRule>
  </conditionalFormatting>
  <conditionalFormatting sqref="BA366">
    <cfRule type="expression" dxfId="1097" priority="1503">
      <formula>AND(BA$364="",BA$365="")</formula>
    </cfRule>
  </conditionalFormatting>
  <conditionalFormatting sqref="BA366">
    <cfRule type="expression" dxfId="1096" priority="1502">
      <formula>OR(BA$364&lt;&gt;"",BA$365&lt;&gt;"")</formula>
    </cfRule>
  </conditionalFormatting>
  <conditionalFormatting sqref="BA367:BA370">
    <cfRule type="expression" dxfId="1095" priority="1501">
      <formula>AND(BA$364="",BA$365="")</formula>
    </cfRule>
  </conditionalFormatting>
  <conditionalFormatting sqref="BA367:BA370">
    <cfRule type="expression" dxfId="1094" priority="1500">
      <formula>OR(BA$364&lt;&gt;"",BA$365&lt;&gt;"")</formula>
    </cfRule>
  </conditionalFormatting>
  <conditionalFormatting sqref="BA371">
    <cfRule type="expression" dxfId="1093" priority="1499">
      <formula>AND(BA$364="",BA$365="")</formula>
    </cfRule>
  </conditionalFormatting>
  <conditionalFormatting sqref="BA371">
    <cfRule type="expression" dxfId="1092" priority="1498">
      <formula>OR(BA$364&lt;&gt;"",BA$365&lt;&gt;"")</formula>
    </cfRule>
  </conditionalFormatting>
  <conditionalFormatting sqref="AZ364:AZ365">
    <cfRule type="expression" dxfId="1091" priority="1496">
      <formula>OR(AZ$364&lt;&gt;"",AZ$365&lt;&gt;"")</formula>
    </cfRule>
    <cfRule type="expression" dxfId="1090" priority="1497">
      <formula>AND(AZ$364="",AZ$365="")</formula>
    </cfRule>
  </conditionalFormatting>
  <conditionalFormatting sqref="AZ366">
    <cfRule type="expression" dxfId="1089" priority="1495">
      <formula>AND(AZ$364="",AZ$365="")</formula>
    </cfRule>
  </conditionalFormatting>
  <conditionalFormatting sqref="AZ366">
    <cfRule type="expression" dxfId="1088" priority="1494">
      <formula>OR(AZ$364&lt;&gt;"",AZ$365&lt;&gt;"")</formula>
    </cfRule>
  </conditionalFormatting>
  <conditionalFormatting sqref="AZ367:AZ370">
    <cfRule type="expression" dxfId="1087" priority="1493">
      <formula>AND(AZ$364="",AZ$365="")</formula>
    </cfRule>
  </conditionalFormatting>
  <conditionalFormatting sqref="AZ367:AZ370">
    <cfRule type="expression" dxfId="1086" priority="1492">
      <formula>OR(AZ$364&lt;&gt;"",AZ$365&lt;&gt;"")</formula>
    </cfRule>
  </conditionalFormatting>
  <conditionalFormatting sqref="AZ371">
    <cfRule type="expression" dxfId="1085" priority="1491">
      <formula>AND(AZ$364="",AZ$365="")</formula>
    </cfRule>
  </conditionalFormatting>
  <conditionalFormatting sqref="AZ371">
    <cfRule type="expression" dxfId="1084" priority="1490">
      <formula>OR(AZ$364&lt;&gt;"",AZ$365&lt;&gt;"")</formula>
    </cfRule>
  </conditionalFormatting>
  <conditionalFormatting sqref="AY364:AY365">
    <cfRule type="expression" dxfId="1083" priority="1488">
      <formula>OR(AY$364&lt;&gt;"",AY$365&lt;&gt;"")</formula>
    </cfRule>
    <cfRule type="expression" dxfId="1082" priority="1489">
      <formula>AND(AY$364="",AY$365="")</formula>
    </cfRule>
  </conditionalFormatting>
  <conditionalFormatting sqref="AY366">
    <cfRule type="expression" dxfId="1081" priority="1487">
      <formula>AND(AY$364="",AY$365="")</formula>
    </cfRule>
  </conditionalFormatting>
  <conditionalFormatting sqref="AY366">
    <cfRule type="expression" dxfId="1080" priority="1486">
      <formula>OR(AY$364&lt;&gt;"",AY$365&lt;&gt;"")</formula>
    </cfRule>
  </conditionalFormatting>
  <conditionalFormatting sqref="AY367:AY370">
    <cfRule type="expression" dxfId="1079" priority="1485">
      <formula>AND(AY$364="",AY$365="")</formula>
    </cfRule>
  </conditionalFormatting>
  <conditionalFormatting sqref="AY367:AY370">
    <cfRule type="expression" dxfId="1078" priority="1484">
      <formula>OR(AY$364&lt;&gt;"",AY$365&lt;&gt;"")</formula>
    </cfRule>
  </conditionalFormatting>
  <conditionalFormatting sqref="AY371">
    <cfRule type="expression" dxfId="1077" priority="1483">
      <formula>AND(AY$364="",AY$365="")</formula>
    </cfRule>
  </conditionalFormatting>
  <conditionalFormatting sqref="AY371">
    <cfRule type="expression" dxfId="1076" priority="1482">
      <formula>OR(AY$364&lt;&gt;"",AY$365&lt;&gt;"")</formula>
    </cfRule>
  </conditionalFormatting>
  <conditionalFormatting sqref="AX364:AX365">
    <cfRule type="expression" dxfId="1075" priority="1480">
      <formula>OR(AX$364&lt;&gt;"",AX$365&lt;&gt;"")</formula>
    </cfRule>
    <cfRule type="expression" dxfId="1074" priority="1481">
      <formula>AND(AX$364="",AX$365="")</formula>
    </cfRule>
  </conditionalFormatting>
  <conditionalFormatting sqref="AX366">
    <cfRule type="expression" dxfId="1073" priority="1479">
      <formula>AND(AX$364="",AX$365="")</formula>
    </cfRule>
  </conditionalFormatting>
  <conditionalFormatting sqref="AX366">
    <cfRule type="expression" dxfId="1072" priority="1478">
      <formula>OR(AX$364&lt;&gt;"",AX$365&lt;&gt;"")</formula>
    </cfRule>
  </conditionalFormatting>
  <conditionalFormatting sqref="AX367:AX370">
    <cfRule type="expression" dxfId="1071" priority="1477">
      <formula>AND(AX$364="",AX$365="")</formula>
    </cfRule>
  </conditionalFormatting>
  <conditionalFormatting sqref="AX367:AX370">
    <cfRule type="expression" dxfId="1070" priority="1476">
      <formula>OR(AX$364&lt;&gt;"",AX$365&lt;&gt;"")</formula>
    </cfRule>
  </conditionalFormatting>
  <conditionalFormatting sqref="AX371">
    <cfRule type="expression" dxfId="1069" priority="1475">
      <formula>AND(AX$364="",AX$365="")</formula>
    </cfRule>
  </conditionalFormatting>
  <conditionalFormatting sqref="AX371">
    <cfRule type="expression" dxfId="1068" priority="1474">
      <formula>OR(AX$364&lt;&gt;"",AX$365&lt;&gt;"")</formula>
    </cfRule>
  </conditionalFormatting>
  <conditionalFormatting sqref="AW364:AW365">
    <cfRule type="expression" dxfId="1067" priority="1472">
      <formula>OR(AW$364&lt;&gt;"",AW$365&lt;&gt;"")</formula>
    </cfRule>
    <cfRule type="expression" dxfId="1066" priority="1473">
      <formula>AND(AW$364="",AW$365="")</formula>
    </cfRule>
  </conditionalFormatting>
  <conditionalFormatting sqref="AW366">
    <cfRule type="expression" dxfId="1065" priority="1471">
      <formula>AND(AW$364="",AW$365="")</formula>
    </cfRule>
  </conditionalFormatting>
  <conditionalFormatting sqref="AW366">
    <cfRule type="expression" dxfId="1064" priority="1470">
      <formula>OR(AW$364&lt;&gt;"",AW$365&lt;&gt;"")</formula>
    </cfRule>
  </conditionalFormatting>
  <conditionalFormatting sqref="AW367:AW370">
    <cfRule type="expression" dxfId="1063" priority="1469">
      <formula>AND(AW$364="",AW$365="")</formula>
    </cfRule>
  </conditionalFormatting>
  <conditionalFormatting sqref="AW367:AW370">
    <cfRule type="expression" dxfId="1062" priority="1468">
      <formula>OR(AW$364&lt;&gt;"",AW$365&lt;&gt;"")</formula>
    </cfRule>
  </conditionalFormatting>
  <conditionalFormatting sqref="AW371">
    <cfRule type="expression" dxfId="1061" priority="1467">
      <formula>AND(AW$364="",AW$365="")</formula>
    </cfRule>
  </conditionalFormatting>
  <conditionalFormatting sqref="AW371">
    <cfRule type="expression" dxfId="1060" priority="1466">
      <formula>OR(AW$364&lt;&gt;"",AW$365&lt;&gt;"")</formula>
    </cfRule>
  </conditionalFormatting>
  <conditionalFormatting sqref="AV364:AV365">
    <cfRule type="expression" dxfId="1059" priority="1464">
      <formula>OR(AV$364&lt;&gt;"",AV$365&lt;&gt;"")</formula>
    </cfRule>
    <cfRule type="expression" dxfId="1058" priority="1465">
      <formula>AND(AV$364="",AV$365="")</formula>
    </cfRule>
  </conditionalFormatting>
  <conditionalFormatting sqref="AV366">
    <cfRule type="expression" dxfId="1057" priority="1463">
      <formula>AND(AV$364="",AV$365="")</formula>
    </cfRule>
  </conditionalFormatting>
  <conditionalFormatting sqref="AV366">
    <cfRule type="expression" dxfId="1056" priority="1462">
      <formula>OR(AV$364&lt;&gt;"",AV$365&lt;&gt;"")</formula>
    </cfRule>
  </conditionalFormatting>
  <conditionalFormatting sqref="AV367:AV370">
    <cfRule type="expression" dxfId="1055" priority="1461">
      <formula>AND(AV$364="",AV$365="")</formula>
    </cfRule>
  </conditionalFormatting>
  <conditionalFormatting sqref="AV367:AV370">
    <cfRule type="expression" dxfId="1054" priority="1460">
      <formula>OR(AV$364&lt;&gt;"",AV$365&lt;&gt;"")</formula>
    </cfRule>
  </conditionalFormatting>
  <conditionalFormatting sqref="AV371">
    <cfRule type="expression" dxfId="1053" priority="1459">
      <formula>AND(AV$364="",AV$365="")</formula>
    </cfRule>
  </conditionalFormatting>
  <conditionalFormatting sqref="AV371">
    <cfRule type="expression" dxfId="1052" priority="1458">
      <formula>OR(AV$364&lt;&gt;"",AV$365&lt;&gt;"")</formula>
    </cfRule>
  </conditionalFormatting>
  <conditionalFormatting sqref="AU364:AU365">
    <cfRule type="expression" dxfId="1051" priority="1456">
      <formula>OR(AU$364&lt;&gt;"",AU$365&lt;&gt;"")</formula>
    </cfRule>
    <cfRule type="expression" dxfId="1050" priority="1457">
      <formula>AND(AU$364="",AU$365="")</formula>
    </cfRule>
  </conditionalFormatting>
  <conditionalFormatting sqref="AU366">
    <cfRule type="expression" dxfId="1049" priority="1455">
      <formula>AND(AU$364="",AU$365="")</formula>
    </cfRule>
  </conditionalFormatting>
  <conditionalFormatting sqref="AU366">
    <cfRule type="expression" dxfId="1048" priority="1454">
      <formula>OR(AU$364&lt;&gt;"",AU$365&lt;&gt;"")</formula>
    </cfRule>
  </conditionalFormatting>
  <conditionalFormatting sqref="AU367:AU370">
    <cfRule type="expression" dxfId="1047" priority="1453">
      <formula>AND(AU$364="",AU$365="")</formula>
    </cfRule>
  </conditionalFormatting>
  <conditionalFormatting sqref="AU367:AU370">
    <cfRule type="expression" dxfId="1046" priority="1452">
      <formula>OR(AU$364&lt;&gt;"",AU$365&lt;&gt;"")</formula>
    </cfRule>
  </conditionalFormatting>
  <conditionalFormatting sqref="AU371">
    <cfRule type="expression" dxfId="1045" priority="1451">
      <formula>AND(AU$364="",AU$365="")</formula>
    </cfRule>
  </conditionalFormatting>
  <conditionalFormatting sqref="AU371">
    <cfRule type="expression" dxfId="1044" priority="1450">
      <formula>OR(AU$364&lt;&gt;"",AU$365&lt;&gt;"")</formula>
    </cfRule>
  </conditionalFormatting>
  <conditionalFormatting sqref="AT364:AT365">
    <cfRule type="expression" dxfId="1043" priority="1448">
      <formula>OR(AT$364&lt;&gt;"",AT$365&lt;&gt;"")</formula>
    </cfRule>
    <cfRule type="expression" dxfId="1042" priority="1449">
      <formula>AND(AT$364="",AT$365="")</formula>
    </cfRule>
  </conditionalFormatting>
  <conditionalFormatting sqref="AT366">
    <cfRule type="expression" dxfId="1041" priority="1447">
      <formula>AND(AT$364="",AT$365="")</formula>
    </cfRule>
  </conditionalFormatting>
  <conditionalFormatting sqref="AT366">
    <cfRule type="expression" dxfId="1040" priority="1446">
      <formula>OR(AT$364&lt;&gt;"",AT$365&lt;&gt;"")</formula>
    </cfRule>
  </conditionalFormatting>
  <conditionalFormatting sqref="AT367:AT370">
    <cfRule type="expression" dxfId="1039" priority="1445">
      <formula>AND(AT$364="",AT$365="")</formula>
    </cfRule>
  </conditionalFormatting>
  <conditionalFormatting sqref="AT367:AT370">
    <cfRule type="expression" dxfId="1038" priority="1444">
      <formula>OR(AT$364&lt;&gt;"",AT$365&lt;&gt;"")</formula>
    </cfRule>
  </conditionalFormatting>
  <conditionalFormatting sqref="AT371">
    <cfRule type="expression" dxfId="1037" priority="1443">
      <formula>AND(AT$364="",AT$365="")</formula>
    </cfRule>
  </conditionalFormatting>
  <conditionalFormatting sqref="AT371">
    <cfRule type="expression" dxfId="1036" priority="1442">
      <formula>OR(AT$364&lt;&gt;"",AT$365&lt;&gt;"")</formula>
    </cfRule>
  </conditionalFormatting>
  <conditionalFormatting sqref="AS364:AS365">
    <cfRule type="expression" dxfId="1035" priority="1440">
      <formula>OR(AS$364&lt;&gt;"",AS$365&lt;&gt;"")</formula>
    </cfRule>
    <cfRule type="expression" dxfId="1034" priority="1441">
      <formula>AND(AS$364="",AS$365="")</formula>
    </cfRule>
  </conditionalFormatting>
  <conditionalFormatting sqref="AS366">
    <cfRule type="expression" dxfId="1033" priority="1439">
      <formula>AND(AS$364="",AS$365="")</formula>
    </cfRule>
  </conditionalFormatting>
  <conditionalFormatting sqref="AS366">
    <cfRule type="expression" dxfId="1032" priority="1438">
      <formula>OR(AS$364&lt;&gt;"",AS$365&lt;&gt;"")</formula>
    </cfRule>
  </conditionalFormatting>
  <conditionalFormatting sqref="AS367:AS370">
    <cfRule type="expression" dxfId="1031" priority="1437">
      <formula>AND(AS$364="",AS$365="")</formula>
    </cfRule>
  </conditionalFormatting>
  <conditionalFormatting sqref="AS367:AS370">
    <cfRule type="expression" dxfId="1030" priority="1436">
      <formula>OR(AS$364&lt;&gt;"",AS$365&lt;&gt;"")</formula>
    </cfRule>
  </conditionalFormatting>
  <conditionalFormatting sqref="AS371">
    <cfRule type="expression" dxfId="1029" priority="1435">
      <formula>AND(AS$364="",AS$365="")</formula>
    </cfRule>
  </conditionalFormatting>
  <conditionalFormatting sqref="AS371">
    <cfRule type="expression" dxfId="1028" priority="1434">
      <formula>OR(AS$364&lt;&gt;"",AS$365&lt;&gt;"")</formula>
    </cfRule>
  </conditionalFormatting>
  <conditionalFormatting sqref="AR364:AR365">
    <cfRule type="expression" dxfId="1027" priority="1432">
      <formula>OR(AR$364&lt;&gt;"",AR$365&lt;&gt;"")</formula>
    </cfRule>
    <cfRule type="expression" dxfId="1026" priority="1433">
      <formula>AND(AR$364="",AR$365="")</formula>
    </cfRule>
  </conditionalFormatting>
  <conditionalFormatting sqref="AR366">
    <cfRule type="expression" dxfId="1025" priority="1431">
      <formula>AND(AR$364="",AR$365="")</formula>
    </cfRule>
  </conditionalFormatting>
  <conditionalFormatting sqref="AR366">
    <cfRule type="expression" dxfId="1024" priority="1430">
      <formula>OR(AR$364&lt;&gt;"",AR$365&lt;&gt;"")</formula>
    </cfRule>
  </conditionalFormatting>
  <conditionalFormatting sqref="AR367:AR370">
    <cfRule type="expression" dxfId="1023" priority="1429">
      <formula>AND(AR$364="",AR$365="")</formula>
    </cfRule>
  </conditionalFormatting>
  <conditionalFormatting sqref="AR367:AR370">
    <cfRule type="expression" dxfId="1022" priority="1428">
      <formula>OR(AR$364&lt;&gt;"",AR$365&lt;&gt;"")</formula>
    </cfRule>
  </conditionalFormatting>
  <conditionalFormatting sqref="AR371">
    <cfRule type="expression" dxfId="1021" priority="1427">
      <formula>AND(AR$364="",AR$365="")</formula>
    </cfRule>
  </conditionalFormatting>
  <conditionalFormatting sqref="AR371">
    <cfRule type="expression" dxfId="1020" priority="1426">
      <formula>OR(AR$364&lt;&gt;"",AR$365&lt;&gt;"")</formula>
    </cfRule>
  </conditionalFormatting>
  <conditionalFormatting sqref="AQ364:AQ365">
    <cfRule type="expression" dxfId="1019" priority="1424">
      <formula>OR(AQ$364&lt;&gt;"",AQ$365&lt;&gt;"")</formula>
    </cfRule>
    <cfRule type="expression" dxfId="1018" priority="1425">
      <formula>AND(AQ$364="",AQ$365="")</formula>
    </cfRule>
  </conditionalFormatting>
  <conditionalFormatting sqref="AQ366">
    <cfRule type="expression" dxfId="1017" priority="1423">
      <formula>AND(AQ$364="",AQ$365="")</formula>
    </cfRule>
  </conditionalFormatting>
  <conditionalFormatting sqref="AQ366">
    <cfRule type="expression" dxfId="1016" priority="1422">
      <formula>OR(AQ$364&lt;&gt;"",AQ$365&lt;&gt;"")</formula>
    </cfRule>
  </conditionalFormatting>
  <conditionalFormatting sqref="AQ367:AQ370">
    <cfRule type="expression" dxfId="1015" priority="1421">
      <formula>AND(AQ$364="",AQ$365="")</formula>
    </cfRule>
  </conditionalFormatting>
  <conditionalFormatting sqref="AQ367:AQ370">
    <cfRule type="expression" dxfId="1014" priority="1420">
      <formula>OR(AQ$364&lt;&gt;"",AQ$365&lt;&gt;"")</formula>
    </cfRule>
  </conditionalFormatting>
  <conditionalFormatting sqref="AQ371">
    <cfRule type="expression" dxfId="1013" priority="1419">
      <formula>AND(AQ$364="",AQ$365="")</formula>
    </cfRule>
  </conditionalFormatting>
  <conditionalFormatting sqref="AQ371">
    <cfRule type="expression" dxfId="1012" priority="1418">
      <formula>OR(AQ$364&lt;&gt;"",AQ$365&lt;&gt;"")</formula>
    </cfRule>
  </conditionalFormatting>
  <conditionalFormatting sqref="AP364:AP365">
    <cfRule type="expression" dxfId="1011" priority="1416">
      <formula>OR(AP$364&lt;&gt;"",AP$365&lt;&gt;"")</formula>
    </cfRule>
    <cfRule type="expression" dxfId="1010" priority="1417">
      <formula>AND(AP$364="",AP$365="")</formula>
    </cfRule>
  </conditionalFormatting>
  <conditionalFormatting sqref="AP366">
    <cfRule type="expression" dxfId="1009" priority="1415">
      <formula>AND(AP$364="",AP$365="")</formula>
    </cfRule>
  </conditionalFormatting>
  <conditionalFormatting sqref="AP366">
    <cfRule type="expression" dxfId="1008" priority="1414">
      <formula>OR(AP$364&lt;&gt;"",AP$365&lt;&gt;"")</formula>
    </cfRule>
  </conditionalFormatting>
  <conditionalFormatting sqref="AP367:AP370">
    <cfRule type="expression" dxfId="1007" priority="1413">
      <formula>AND(AP$364="",AP$365="")</formula>
    </cfRule>
  </conditionalFormatting>
  <conditionalFormatting sqref="AP367:AP370">
    <cfRule type="expression" dxfId="1006" priority="1412">
      <formula>OR(AP$364&lt;&gt;"",AP$365&lt;&gt;"")</formula>
    </cfRule>
  </conditionalFormatting>
  <conditionalFormatting sqref="AP371">
    <cfRule type="expression" dxfId="1005" priority="1411">
      <formula>AND(AP$364="",AP$365="")</formula>
    </cfRule>
  </conditionalFormatting>
  <conditionalFormatting sqref="AP371">
    <cfRule type="expression" dxfId="1004" priority="1410">
      <formula>OR(AP$364&lt;&gt;"",AP$365&lt;&gt;"")</formula>
    </cfRule>
  </conditionalFormatting>
  <conditionalFormatting sqref="AO364:AO365">
    <cfRule type="expression" dxfId="1003" priority="1408">
      <formula>OR(AO$364&lt;&gt;"",AO$365&lt;&gt;"")</formula>
    </cfRule>
    <cfRule type="expression" dxfId="1002" priority="1409">
      <formula>AND(AO$364="",AO$365="")</formula>
    </cfRule>
  </conditionalFormatting>
  <conditionalFormatting sqref="AO366">
    <cfRule type="expression" dxfId="1001" priority="1407">
      <formula>AND(AO$364="",AO$365="")</formula>
    </cfRule>
  </conditionalFormatting>
  <conditionalFormatting sqref="AO366">
    <cfRule type="expression" dxfId="1000" priority="1406">
      <formula>OR(AO$364&lt;&gt;"",AO$365&lt;&gt;"")</formula>
    </cfRule>
  </conditionalFormatting>
  <conditionalFormatting sqref="AO367:AO370">
    <cfRule type="expression" dxfId="999" priority="1405">
      <formula>AND(AO$364="",AO$365="")</formula>
    </cfRule>
  </conditionalFormatting>
  <conditionalFormatting sqref="AO367:AO370">
    <cfRule type="expression" dxfId="998" priority="1404">
      <formula>OR(AO$364&lt;&gt;"",AO$365&lt;&gt;"")</formula>
    </cfRule>
  </conditionalFormatting>
  <conditionalFormatting sqref="AO371">
    <cfRule type="expression" dxfId="997" priority="1403">
      <formula>AND(AO$364="",AO$365="")</formula>
    </cfRule>
  </conditionalFormatting>
  <conditionalFormatting sqref="AO371">
    <cfRule type="expression" dxfId="996" priority="1402">
      <formula>OR(AO$364&lt;&gt;"",AO$365&lt;&gt;"")</formula>
    </cfRule>
  </conditionalFormatting>
  <conditionalFormatting sqref="AN364:AN365">
    <cfRule type="expression" dxfId="995" priority="1400">
      <formula>OR(AN$364&lt;&gt;"",AN$365&lt;&gt;"")</formula>
    </cfRule>
    <cfRule type="expression" dxfId="994" priority="1401">
      <formula>AND(AN$364="",AN$365="")</formula>
    </cfRule>
  </conditionalFormatting>
  <conditionalFormatting sqref="AN366">
    <cfRule type="expression" dxfId="993" priority="1399">
      <formula>AND(AN$364="",AN$365="")</formula>
    </cfRule>
  </conditionalFormatting>
  <conditionalFormatting sqref="AN366">
    <cfRule type="expression" dxfId="992" priority="1398">
      <formula>OR(AN$364&lt;&gt;"",AN$365&lt;&gt;"")</formula>
    </cfRule>
  </conditionalFormatting>
  <conditionalFormatting sqref="AN367:AN370">
    <cfRule type="expression" dxfId="991" priority="1397">
      <formula>AND(AN$364="",AN$365="")</formula>
    </cfRule>
  </conditionalFormatting>
  <conditionalFormatting sqref="AN367:AN370">
    <cfRule type="expression" dxfId="990" priority="1396">
      <formula>OR(AN$364&lt;&gt;"",AN$365&lt;&gt;"")</formula>
    </cfRule>
  </conditionalFormatting>
  <conditionalFormatting sqref="AN371">
    <cfRule type="expression" dxfId="989" priority="1395">
      <formula>AND(AN$364="",AN$365="")</formula>
    </cfRule>
  </conditionalFormatting>
  <conditionalFormatting sqref="AN371">
    <cfRule type="expression" dxfId="988" priority="1394">
      <formula>OR(AN$364&lt;&gt;"",AN$365&lt;&gt;"")</formula>
    </cfRule>
  </conditionalFormatting>
  <conditionalFormatting sqref="M677:M678 N678">
    <cfRule type="expression" dxfId="987" priority="1392">
      <formula>OR(M$677&lt;&gt;"",M$678&lt;&gt;"")</formula>
    </cfRule>
    <cfRule type="expression" dxfId="986" priority="1393">
      <formula>AND(M$677="",M$678="")</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89:BU389">
    <cfRule type="expression" dxfId="517" priority="517">
      <formula>OR(BA$389&lt;&gt;"",BA$390&lt;&gt;"")</formula>
    </cfRule>
    <cfRule type="expression" dxfId="516" priority="518">
      <formula>AND(BA$389="",BA$390="")</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0">
    <cfRule type="expression" dxfId="81" priority="81">
      <formula>OR(M$389&lt;&gt;"",M$390&lt;&gt;"")</formula>
    </cfRule>
    <cfRule type="expression" dxfId="80" priority="82">
      <formula>AND(M$389="",M$390="")</formula>
    </cfRule>
  </conditionalFormatting>
  <conditionalFormatting sqref="M389">
    <cfRule type="expression" dxfId="79" priority="79">
      <formula>OR(M$389&lt;&gt;"",M$390&lt;&gt;"")</formula>
    </cfRule>
    <cfRule type="expression" dxfId="78" priority="80">
      <formula>AND(M$389="",M$390="")</formula>
    </cfRule>
  </conditionalFormatting>
  <conditionalFormatting sqref="N389">
    <cfRule type="expression" dxfId="77" priority="77">
      <formula>OR(N$389&lt;&gt;"",N$390&lt;&gt;"")</formula>
    </cfRule>
    <cfRule type="expression" dxfId="76" priority="78">
      <formula>AND(N$389="",N$390="")</formula>
    </cfRule>
  </conditionalFormatting>
  <conditionalFormatting sqref="O389">
    <cfRule type="expression" dxfId="75" priority="75">
      <formula>OR(O$389&lt;&gt;"",O$390&lt;&gt;"")</formula>
    </cfRule>
    <cfRule type="expression" dxfId="74" priority="76">
      <formula>AND(O$389="",O$390="")</formula>
    </cfRule>
  </conditionalFormatting>
  <conditionalFormatting sqref="P389">
    <cfRule type="expression" dxfId="73" priority="73">
      <formula>OR(P$389&lt;&gt;"",P$390&lt;&gt;"")</formula>
    </cfRule>
    <cfRule type="expression" dxfId="72" priority="74">
      <formula>AND(P$389="",P$390="")</formula>
    </cfRule>
  </conditionalFormatting>
  <conditionalFormatting sqref="Q389">
    <cfRule type="expression" dxfId="71" priority="71">
      <formula>OR(Q$389&lt;&gt;"",Q$390&lt;&gt;"")</formula>
    </cfRule>
    <cfRule type="expression" dxfId="70" priority="72">
      <formula>AND(Q$389="",Q$390="")</formula>
    </cfRule>
  </conditionalFormatting>
  <conditionalFormatting sqref="R389">
    <cfRule type="expression" dxfId="69" priority="69">
      <formula>OR(R$389&lt;&gt;"",R$390&lt;&gt;"")</formula>
    </cfRule>
    <cfRule type="expression" dxfId="68" priority="70">
      <formula>AND(R$389="",R$390="")</formula>
    </cfRule>
  </conditionalFormatting>
  <conditionalFormatting sqref="S389">
    <cfRule type="expression" dxfId="67" priority="67">
      <formula>OR(S$389&lt;&gt;"",S$390&lt;&gt;"")</formula>
    </cfRule>
    <cfRule type="expression" dxfId="66" priority="68">
      <formula>AND(S$389="",S$390="")</formula>
    </cfRule>
  </conditionalFormatting>
  <conditionalFormatting sqref="T389">
    <cfRule type="expression" dxfId="65" priority="65">
      <formula>OR(T$389&lt;&gt;"",T$390&lt;&gt;"")</formula>
    </cfRule>
    <cfRule type="expression" dxfId="64" priority="66">
      <formula>AND(T$389="",T$390="")</formula>
    </cfRule>
  </conditionalFormatting>
  <conditionalFormatting sqref="U389">
    <cfRule type="expression" dxfId="63" priority="63">
      <formula>OR(U$389&lt;&gt;"",U$390&lt;&gt;"")</formula>
    </cfRule>
    <cfRule type="expression" dxfId="62" priority="64">
      <formula>AND(U$389="",U$390="")</formula>
    </cfRule>
  </conditionalFormatting>
  <conditionalFormatting sqref="V389">
    <cfRule type="expression" dxfId="61" priority="61">
      <formula>OR(V$389&lt;&gt;"",V$390&lt;&gt;"")</formula>
    </cfRule>
    <cfRule type="expression" dxfId="60" priority="62">
      <formula>AND(V$389="",V$390="")</formula>
    </cfRule>
  </conditionalFormatting>
  <conditionalFormatting sqref="W389">
    <cfRule type="expression" dxfId="59" priority="59">
      <formula>OR(W$389&lt;&gt;"",W$390&lt;&gt;"")</formula>
    </cfRule>
    <cfRule type="expression" dxfId="58" priority="60">
      <formula>AND(W$389="",W$390="")</formula>
    </cfRule>
  </conditionalFormatting>
  <conditionalFormatting sqref="X389">
    <cfRule type="expression" dxfId="57" priority="57">
      <formula>OR(X$389&lt;&gt;"",X$390&lt;&gt;"")</formula>
    </cfRule>
    <cfRule type="expression" dxfId="56" priority="58">
      <formula>AND(X$389="",X$390="")</formula>
    </cfRule>
  </conditionalFormatting>
  <conditionalFormatting sqref="Y389">
    <cfRule type="expression" dxfId="55" priority="55">
      <formula>OR(Y$389&lt;&gt;"",Y$390&lt;&gt;"")</formula>
    </cfRule>
    <cfRule type="expression" dxfId="54" priority="56">
      <formula>AND(Y$389="",Y$390="")</formula>
    </cfRule>
  </conditionalFormatting>
  <conditionalFormatting sqref="Z389">
    <cfRule type="expression" dxfId="53" priority="53">
      <formula>OR(Z$389&lt;&gt;"",Z$390&lt;&gt;"")</formula>
    </cfRule>
    <cfRule type="expression" dxfId="52" priority="54">
      <formula>AND(Z$389="",Z$390="")</formula>
    </cfRule>
  </conditionalFormatting>
  <conditionalFormatting sqref="AA389">
    <cfRule type="expression" dxfId="51" priority="51">
      <formula>OR(AA$389&lt;&gt;"",AA$390&lt;&gt;"")</formula>
    </cfRule>
    <cfRule type="expression" dxfId="50" priority="52">
      <formula>AND(AA$389="",AA$390="")</formula>
    </cfRule>
  </conditionalFormatting>
  <conditionalFormatting sqref="AB389">
    <cfRule type="expression" dxfId="49" priority="49">
      <formula>OR(AB$389&lt;&gt;"",AB$390&lt;&gt;"")</formula>
    </cfRule>
    <cfRule type="expression" dxfId="48" priority="50">
      <formula>AND(AB$389="",AB$390="")</formula>
    </cfRule>
  </conditionalFormatting>
  <conditionalFormatting sqref="AC389">
    <cfRule type="expression" dxfId="47" priority="47">
      <formula>OR(AC$389&lt;&gt;"",AC$390&lt;&gt;"")</formula>
    </cfRule>
    <cfRule type="expression" dxfId="46" priority="48">
      <formula>AND(AC$389="",AC$390="")</formula>
    </cfRule>
  </conditionalFormatting>
  <conditionalFormatting sqref="AD389">
    <cfRule type="expression" dxfId="45" priority="45">
      <formula>OR(AD$389&lt;&gt;"",AD$390&lt;&gt;"")</formula>
    </cfRule>
    <cfRule type="expression" dxfId="44" priority="46">
      <formula>AND(AD$389="",AD$390="")</formula>
    </cfRule>
  </conditionalFormatting>
  <conditionalFormatting sqref="AE389">
    <cfRule type="expression" dxfId="43" priority="43">
      <formula>OR(AE$389&lt;&gt;"",AE$390&lt;&gt;"")</formula>
    </cfRule>
    <cfRule type="expression" dxfId="42" priority="44">
      <formula>AND(AE$389="",AE$390="")</formula>
    </cfRule>
  </conditionalFormatting>
  <conditionalFormatting sqref="AF389">
    <cfRule type="expression" dxfId="41" priority="41">
      <formula>OR(AF$389&lt;&gt;"",AF$390&lt;&gt;"")</formula>
    </cfRule>
    <cfRule type="expression" dxfId="40" priority="42">
      <formula>AND(AF$389="",AF$390="")</formula>
    </cfRule>
  </conditionalFormatting>
  <conditionalFormatting sqref="AG389">
    <cfRule type="expression" dxfId="39" priority="39">
      <formula>OR(AG$389&lt;&gt;"",AG$390&lt;&gt;"")</formula>
    </cfRule>
    <cfRule type="expression" dxfId="38" priority="40">
      <formula>AND(AG$389="",AG$390="")</formula>
    </cfRule>
  </conditionalFormatting>
  <conditionalFormatting sqref="AH389">
    <cfRule type="expression" dxfId="37" priority="37">
      <formula>OR(AH$389&lt;&gt;"",AH$390&lt;&gt;"")</formula>
    </cfRule>
    <cfRule type="expression" dxfId="36" priority="38">
      <formula>AND(AH$389="",AH$390="")</formula>
    </cfRule>
  </conditionalFormatting>
  <conditionalFormatting sqref="AI389">
    <cfRule type="expression" dxfId="35" priority="35">
      <formula>OR(AI$389&lt;&gt;"",AI$390&lt;&gt;"")</formula>
    </cfRule>
    <cfRule type="expression" dxfId="34" priority="36">
      <formula>AND(AI$389="",AI$390="")</formula>
    </cfRule>
  </conditionalFormatting>
  <conditionalFormatting sqref="AJ389">
    <cfRule type="expression" dxfId="33" priority="33">
      <formula>OR(AJ$389&lt;&gt;"",AJ$390&lt;&gt;"")</formula>
    </cfRule>
    <cfRule type="expression" dxfId="32" priority="34">
      <formula>AND(AJ$389="",AJ$390="")</formula>
    </cfRule>
  </conditionalFormatting>
  <conditionalFormatting sqref="AK389">
    <cfRule type="expression" dxfId="31" priority="31">
      <formula>OR(AK$389&lt;&gt;"",AK$390&lt;&gt;"")</formula>
    </cfRule>
    <cfRule type="expression" dxfId="30" priority="32">
      <formula>AND(AK$389="",AK$390="")</formula>
    </cfRule>
  </conditionalFormatting>
  <conditionalFormatting sqref="AL389">
    <cfRule type="expression" dxfId="29" priority="29">
      <formula>OR(AL$389&lt;&gt;"",AL$390&lt;&gt;"")</formula>
    </cfRule>
    <cfRule type="expression" dxfId="28" priority="30">
      <formula>AND(AL$389="",AL$390="")</formula>
    </cfRule>
  </conditionalFormatting>
  <conditionalFormatting sqref="AM389">
    <cfRule type="expression" dxfId="27" priority="27">
      <formula>OR(AM$389&lt;&gt;"",AM$390&lt;&gt;"")</formula>
    </cfRule>
    <cfRule type="expression" dxfId="26" priority="28">
      <formula>AND(AM$389="",AM$390="")</formula>
    </cfRule>
  </conditionalFormatting>
  <conditionalFormatting sqref="AN389">
    <cfRule type="expression" dxfId="25" priority="25">
      <formula>OR(AN$389&lt;&gt;"",AN$390&lt;&gt;"")</formula>
    </cfRule>
    <cfRule type="expression" dxfId="24" priority="26">
      <formula>AND(AN$389="",AN$390="")</formula>
    </cfRule>
  </conditionalFormatting>
  <conditionalFormatting sqref="AO389">
    <cfRule type="expression" dxfId="23" priority="23">
      <formula>OR(AO$389&lt;&gt;"",AO$390&lt;&gt;"")</formula>
    </cfRule>
    <cfRule type="expression" dxfId="22" priority="24">
      <formula>AND(AO$389="",AO$390="")</formula>
    </cfRule>
  </conditionalFormatting>
  <conditionalFormatting sqref="AP389">
    <cfRule type="expression" dxfId="21" priority="21">
      <formula>OR(AP$389&lt;&gt;"",AP$390&lt;&gt;"")</formula>
    </cfRule>
    <cfRule type="expression" dxfId="20" priority="22">
      <formula>AND(AP$389="",AP$390="")</formula>
    </cfRule>
  </conditionalFormatting>
  <conditionalFormatting sqref="AQ389">
    <cfRule type="expression" dxfId="19" priority="19">
      <formula>OR(AQ$389&lt;&gt;"",AQ$390&lt;&gt;"")</formula>
    </cfRule>
    <cfRule type="expression" dxfId="18" priority="20">
      <formula>AND(AQ$389="",AQ$390="")</formula>
    </cfRule>
  </conditionalFormatting>
  <conditionalFormatting sqref="AR389">
    <cfRule type="expression" dxfId="17" priority="17">
      <formula>OR(AR$389&lt;&gt;"",AR$390&lt;&gt;"")</formula>
    </cfRule>
    <cfRule type="expression" dxfId="16" priority="18">
      <formula>AND(AR$389="",AR$390="")</formula>
    </cfRule>
  </conditionalFormatting>
  <conditionalFormatting sqref="AS389">
    <cfRule type="expression" dxfId="15" priority="15">
      <formula>OR(AS$389&lt;&gt;"",AS$390&lt;&gt;"")</formula>
    </cfRule>
    <cfRule type="expression" dxfId="14" priority="16">
      <formula>AND(AS$389="",AS$390="")</formula>
    </cfRule>
  </conditionalFormatting>
  <conditionalFormatting sqref="AT389">
    <cfRule type="expression" dxfId="13" priority="13">
      <formula>OR(AT$389&lt;&gt;"",AT$390&lt;&gt;"")</formula>
    </cfRule>
    <cfRule type="expression" dxfId="12" priority="14">
      <formula>AND(AT$389="",AT$390="")</formula>
    </cfRule>
  </conditionalFormatting>
  <conditionalFormatting sqref="AU389">
    <cfRule type="expression" dxfId="11" priority="11">
      <formula>OR(AU$389&lt;&gt;"",AU$390&lt;&gt;"")</formula>
    </cfRule>
    <cfRule type="expression" dxfId="10" priority="12">
      <formula>AND(AU$389="",AU$390="")</formula>
    </cfRule>
  </conditionalFormatting>
  <conditionalFormatting sqref="AV389">
    <cfRule type="expression" dxfId="9" priority="9">
      <formula>OR(AV$389&lt;&gt;"",AV$390&lt;&gt;"")</formula>
    </cfRule>
    <cfRule type="expression" dxfId="8" priority="10">
      <formula>AND(AV$389="",AV$390="")</formula>
    </cfRule>
  </conditionalFormatting>
  <conditionalFormatting sqref="AW389">
    <cfRule type="expression" dxfId="7" priority="7">
      <formula>OR(AW$389&lt;&gt;"",AW$390&lt;&gt;"")</formula>
    </cfRule>
    <cfRule type="expression" dxfId="6" priority="8">
      <formula>AND(AW$389="",AW$390="")</formula>
    </cfRule>
  </conditionalFormatting>
  <conditionalFormatting sqref="AX389">
    <cfRule type="expression" dxfId="5" priority="5">
      <formula>OR(AX$389&lt;&gt;"",AX$390&lt;&gt;"")</formula>
    </cfRule>
    <cfRule type="expression" dxfId="4" priority="6">
      <formula>AND(AX$389="",AX$390="")</formula>
    </cfRule>
  </conditionalFormatting>
  <conditionalFormatting sqref="AY389">
    <cfRule type="expression" dxfId="3" priority="3">
      <formula>OR(AY$389&lt;&gt;"",AY$390&lt;&gt;"")</formula>
    </cfRule>
    <cfRule type="expression" dxfId="2" priority="4">
      <formula>AND(AY$389="",AY$390="")</formula>
    </cfRule>
  </conditionalFormatting>
  <conditionalFormatting sqref="AZ389">
    <cfRule type="expression" dxfId="1" priority="1">
      <formula>OR(AZ$389&lt;&gt;"",AZ$390&lt;&gt;"")</formula>
    </cfRule>
    <cfRule type="expression" dxfId="0" priority="2">
      <formula>AND(AZ$389="",AZ$390="")</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74" location="病院!B66" display="メニューへ戻る"/>
    <hyperlink ref="I734" location="病院!B66" display="メニューへ戻る"/>
  </hyperlinks>
  <printOptions horizontalCentered="1"/>
  <pageMargins left="0.19685039370078741" right="0.19685039370078741" top="0.39370078740157483" bottom="0.43307086614173229" header="0.19685039370078741" footer="0.19685039370078741"/>
  <pageSetup paperSize="9" scale="37" fitToHeight="0" orientation="landscape" useFirstPageNumber="1" r:id="rId1"/>
  <headerFooter>
    <oddFooter>&amp;C&amp;14&amp;P</oddFooter>
  </headerFooter>
  <rowBreaks count="16" manualBreakCount="16">
    <brk id="58" max="30" man="1"/>
    <brk id="116" max="30" man="1"/>
    <brk id="152" max="30" man="1"/>
    <brk id="200" max="30" man="1"/>
    <brk id="247" max="30" man="1"/>
    <brk id="293" max="30" man="1"/>
    <brk id="347" max="30" man="1"/>
    <brk id="407" max="30" man="1"/>
    <brk id="456" max="30" man="1"/>
    <brk id="502" max="30" man="1"/>
    <brk id="565" max="30" man="1"/>
    <brk id="604" max="30" man="1"/>
    <brk id="632" max="30" man="1"/>
    <brk id="663" max="30" man="1"/>
    <brk id="685" max="30" man="1"/>
    <brk id="723" max="3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4a92569-bdd3-40ec-bb27-df91d48b1b9b"/>
    <ds:schemaRef ds:uri="dd1eedf2-3230-46f2-a981-b1e4251b0c7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2024-07-23T08:36:59Z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